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<sst xmlns="http://schemas.openxmlformats.org/spreadsheetml/2006/main" count="60" uniqueCount="56">
  <si>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</si>
  <si>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</si>
  <si>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</si>
  <si>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</si>
  <si>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</si>
  <si>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</si>
  <si>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</si>
  <si>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</si>
  <si>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</si>
  <si>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</si>
  <si>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</si>
  <si>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</si>
  <si>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</si>
  <si>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</si>
  <si>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</si>
  <si>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</si>
  <si>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</si>
  <si>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</si>
  <si>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</si>
  <si>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</si>
  <si>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</si>
  <si>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</si>
  <si>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</si>
  <si>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</si>
  <si>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</si>
  <si>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</si>
  <si>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</si>
  <si>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</si>
  <si>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</si>
  <si>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</si>
  <si>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</si>
  <si>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</si>
  <si>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</si>
  <si>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</si>
  <si>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</si>
  <si>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</si>
  <si>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</si>
  <si>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</si>
  <si>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</si>
  <si>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</si>
  <si>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</si>
  <si>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</si>
  <si>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</si>
  <si>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</si>
  <si>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</si>
  <si>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</si>
  <si>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</si>
  <si>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</si>
  <si>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</si>
  <si>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</si>
  <si>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</si>
  <si>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>Мука пшеничная</t>
  </si>
  <si>
    <t>Данная информация не является официальной</t>
  </si>
  <si>
    <t>Мичуринское</t>
  </si>
  <si>
    <t xml:space="preserve">Район средние </t>
  </si>
  <si>
    <t>Март 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</si>
</sst>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5" fontId="46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5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top" wrapText="1"/>
    </xf>
    <xf numFmtId="175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7" fillId="0" borderId="0" xfId="0" applyNumberFormat="1" applyFont="1" applyAlignment="1">
      <alignment horizontal="center"/>
    </xf>
    <xf numFmtId="175" fontId="46" fillId="0" borderId="0" xfId="0" applyNumberFormat="1" applyFont="1" applyAlignment="1">
      <alignment horizontal="center"/>
    </xf>
    <xf numFmtId="175" fontId="46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5" fontId="3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5" fontId="3" fillId="33" borderId="0" xfId="0" applyNumberFormat="1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36" zoomScaleNormal="136" zoomScalePageLayoutView="0" workbookViewId="0" topLeftCell="A1">
      <selection activeCell="V11" sqref="V11"/>
    </sheetView>
  </sheetViews>
  <sheetFormatPr defaultColWidth="9.00390625" defaultRowHeight="12.75"/>
  <cols>
    <col min="1" max="1" width="23.00390625" style="0" customWidth="1"/>
    <col min="2" max="2" width="7.125" style="42" customWidth="1"/>
    <col min="3" max="3" width="7.625" style="43" customWidth="1"/>
    <col min="4" max="4" width="7.125" style="43" customWidth="1"/>
    <col min="5" max="5" width="6.75390625" style="41" customWidth="1"/>
    <col min="6" max="6" width="7.625" style="7" customWidth="1"/>
    <col min="7" max="7" width="8.25390625" style="7" customWidth="1"/>
    <col min="8" max="8" width="7.375" style="44" customWidth="1"/>
    <col min="9" max="9" width="7.375" style="30" customWidth="1"/>
    <col min="10" max="10" width="7.875" style="30" customWidth="1"/>
    <col min="11" max="11" width="7.00390625" style="1" customWidth="1"/>
    <col min="12" max="12" width="6.75390625" style="44" customWidth="1"/>
    <col min="13" max="13" width="6.875" style="44" customWidth="1"/>
    <col min="14" max="14" width="7.375" style="44" customWidth="1"/>
    <col min="15" max="15" width="7.00390625" style="44" customWidth="1"/>
    <col min="16" max="16" width="7.00390625" style="6" customWidth="1"/>
  </cols>
  <sheetData>
    <row r="1" spans="1:15" ht="15.75">
      <c r="A1" t="s">
        <v>47</v>
      </c>
      <c r="B1" s="33" t="s">
        <v>52</v>
      </c>
      <c r="C1" s="34"/>
      <c r="D1" s="34"/>
      <c r="E1" s="35"/>
      <c r="F1" s="11"/>
      <c r="G1" s="11"/>
      <c r="O1" s="47"/>
    </row>
    <row r="2" spans="1:16" ht="36" customHeight="1">
      <c r="A2" s="25" t="s">
        <v>55</v>
      </c>
      <c r="B2" s="26" t="s">
        <v>45</v>
      </c>
      <c r="C2" s="27" t="s">
        <v>46</v>
      </c>
      <c r="D2" s="27" t="s">
        <v>50</v>
      </c>
      <c r="E2" s="27" t="s">
        <v>31</v>
      </c>
      <c r="F2" s="27" t="s">
        <v>32</v>
      </c>
      <c r="G2" s="27" t="s">
        <v>49</v>
      </c>
      <c r="H2" s="27" t="s">
        <v>33</v>
      </c>
      <c r="I2" s="28" t="s">
        <v>53</v>
      </c>
      <c r="J2" s="28" t="s">
        <v>34</v>
      </c>
      <c r="K2" s="28" t="s">
        <v>30</v>
      </c>
      <c r="L2" s="28" t="s">
        <v>35</v>
      </c>
      <c r="M2" s="28" t="s">
        <v>48</v>
      </c>
      <c r="N2" s="28" t="s">
        <v>41</v>
      </c>
      <c r="O2" s="28" t="s">
        <v>36</v>
      </c>
      <c r="P2" s="29" t="s">
        <v>54</v>
      </c>
    </row>
    <row r="3" spans="1:16" ht="12.75">
      <c r="A3" s="2" t="s">
        <v>0</v>
      </c>
      <c r="B3" s="49">
        <v>605</v>
      </c>
      <c r="C3" s="50">
        <v>590</v>
      </c>
      <c r="D3" s="50">
        <v>497</v>
      </c>
      <c r="E3" s="50">
        <v>485</v>
      </c>
      <c r="F3" s="51"/>
      <c r="G3" s="52"/>
      <c r="H3" s="53">
        <v>493</v>
      </c>
      <c r="I3" s="53">
        <v>610</v>
      </c>
      <c r="J3" s="53"/>
      <c r="K3" s="49">
        <v>350</v>
      </c>
      <c r="L3" s="49">
        <v>650</v>
      </c>
      <c r="M3" s="49">
        <v>492</v>
      </c>
      <c r="N3" s="49">
        <v>582</v>
      </c>
      <c r="O3" s="49">
        <v>445</v>
      </c>
      <c r="P3" s="15">
        <f>AVERAGE(B3:O3)</f>
        <v>527.1818181818181</v>
      </c>
    </row>
    <row r="4" spans="1:16" ht="12.75">
      <c r="A4" s="2" t="s">
        <v>2</v>
      </c>
      <c r="B4" s="49">
        <v>358.5</v>
      </c>
      <c r="C4" s="50">
        <v>267</v>
      </c>
      <c r="D4" s="50">
        <v>299</v>
      </c>
      <c r="E4" s="51">
        <v>389</v>
      </c>
      <c r="F4" s="50">
        <v>490</v>
      </c>
      <c r="G4" s="52"/>
      <c r="H4" s="53">
        <v>306</v>
      </c>
      <c r="I4" s="53">
        <v>420</v>
      </c>
      <c r="J4" s="53"/>
      <c r="K4" s="49">
        <v>340</v>
      </c>
      <c r="L4" s="49">
        <v>375</v>
      </c>
      <c r="M4" s="49">
        <v>362</v>
      </c>
      <c r="N4" s="49">
        <v>360</v>
      </c>
      <c r="O4" s="49">
        <v>309</v>
      </c>
      <c r="P4" s="15">
        <f aca="true" t="shared" si="0" ref="P4:P40">AVERAGE(B4:O4)</f>
        <v>356.2916666666667</v>
      </c>
    </row>
    <row r="5" spans="1:16" ht="12.75">
      <c r="A5" s="2" t="s">
        <v>4</v>
      </c>
      <c r="B5" s="49">
        <v>187.92</v>
      </c>
      <c r="C5" s="50">
        <v>225</v>
      </c>
      <c r="D5" s="50">
        <v>197</v>
      </c>
      <c r="E5" s="49">
        <v>200</v>
      </c>
      <c r="F5" s="51">
        <v>209</v>
      </c>
      <c r="G5" s="52">
        <v>29</v>
      </c>
      <c r="H5" s="53">
        <v>205</v>
      </c>
      <c r="I5" s="49">
        <v>180</v>
      </c>
      <c r="J5" s="53">
        <v>261</v>
      </c>
      <c r="K5" s="49">
        <v>230</v>
      </c>
      <c r="L5" s="49">
        <v>213</v>
      </c>
      <c r="M5" s="49">
        <v>168</v>
      </c>
      <c r="N5" s="49">
        <v>209.5</v>
      </c>
      <c r="O5" s="49">
        <v>210</v>
      </c>
      <c r="P5" s="15">
        <f t="shared" si="0"/>
        <v>194.60142857142858</v>
      </c>
    </row>
    <row r="6" spans="1:16" ht="12.75">
      <c r="A6" s="2" t="s">
        <v>6</v>
      </c>
      <c r="B6" s="49">
        <v>292.29</v>
      </c>
      <c r="C6" s="50">
        <v>395</v>
      </c>
      <c r="D6" s="50">
        <v>558</v>
      </c>
      <c r="E6" s="51">
        <v>280</v>
      </c>
      <c r="F6" s="54">
        <v>381</v>
      </c>
      <c r="G6" s="52">
        <v>411</v>
      </c>
      <c r="H6" s="53">
        <v>266</v>
      </c>
      <c r="I6" s="49">
        <v>520</v>
      </c>
      <c r="J6" s="53">
        <v>488</v>
      </c>
      <c r="K6" s="49">
        <v>370</v>
      </c>
      <c r="L6" s="49">
        <v>384</v>
      </c>
      <c r="M6" s="49">
        <v>346</v>
      </c>
      <c r="N6" s="49">
        <v>309</v>
      </c>
      <c r="O6" s="49">
        <v>319</v>
      </c>
      <c r="P6" s="15">
        <f t="shared" si="0"/>
        <v>379.94928571428574</v>
      </c>
    </row>
    <row r="7" spans="1:17" ht="12.75">
      <c r="A7" s="12" t="s">
        <v>42</v>
      </c>
      <c r="B7" s="49">
        <v>1097.5</v>
      </c>
      <c r="C7" s="50">
        <v>496.38</v>
      </c>
      <c r="D7" s="50">
        <v>493</v>
      </c>
      <c r="E7" s="51">
        <v>400</v>
      </c>
      <c r="F7" s="51">
        <v>570</v>
      </c>
      <c r="G7" s="52">
        <v>642</v>
      </c>
      <c r="H7" s="53">
        <v>357</v>
      </c>
      <c r="I7" s="49">
        <v>588</v>
      </c>
      <c r="J7" s="53">
        <v>471</v>
      </c>
      <c r="K7" s="49">
        <v>420</v>
      </c>
      <c r="L7" s="49">
        <v>495</v>
      </c>
      <c r="M7" s="49">
        <v>484</v>
      </c>
      <c r="N7" s="49">
        <v>301</v>
      </c>
      <c r="O7" s="49">
        <v>438</v>
      </c>
      <c r="P7" s="15">
        <v>489.97</v>
      </c>
      <c r="Q7" s="14"/>
    </row>
    <row r="8" spans="1:16" ht="12.75">
      <c r="A8" s="12" t="s">
        <v>8</v>
      </c>
      <c r="B8" s="49">
        <v>279.98</v>
      </c>
      <c r="C8" s="50">
        <v>368.08</v>
      </c>
      <c r="D8" s="50">
        <v>389</v>
      </c>
      <c r="E8" s="49">
        <v>342</v>
      </c>
      <c r="F8" s="54">
        <v>189</v>
      </c>
      <c r="G8" s="52">
        <v>336</v>
      </c>
      <c r="H8" s="53">
        <v>269</v>
      </c>
      <c r="I8" s="49">
        <v>490</v>
      </c>
      <c r="J8" s="53">
        <v>466</v>
      </c>
      <c r="K8" s="49">
        <v>353</v>
      </c>
      <c r="L8" s="49">
        <v>361</v>
      </c>
      <c r="M8" s="49">
        <v>359</v>
      </c>
      <c r="N8" s="49">
        <v>409</v>
      </c>
      <c r="O8" s="49">
        <v>315</v>
      </c>
      <c r="P8" s="15">
        <f t="shared" si="0"/>
        <v>351.8614285714285</v>
      </c>
    </row>
    <row r="9" spans="1:16" ht="12.75">
      <c r="A9" s="2" t="s">
        <v>9</v>
      </c>
      <c r="B9" s="49">
        <v>1199.73</v>
      </c>
      <c r="C9" s="50">
        <v>231.37</v>
      </c>
      <c r="D9" s="50">
        <v>262</v>
      </c>
      <c r="E9" s="50">
        <v>180</v>
      </c>
      <c r="F9" s="49">
        <v>196</v>
      </c>
      <c r="G9" s="52">
        <v>411</v>
      </c>
      <c r="H9" s="53">
        <v>126</v>
      </c>
      <c r="I9" s="49">
        <v>270</v>
      </c>
      <c r="J9" s="53">
        <v>187</v>
      </c>
      <c r="K9" s="49">
        <v>250</v>
      </c>
      <c r="L9" s="49">
        <v>227</v>
      </c>
      <c r="M9" s="49">
        <v>242</v>
      </c>
      <c r="N9" s="49">
        <v>150.5</v>
      </c>
      <c r="O9" s="49">
        <v>175</v>
      </c>
      <c r="P9" s="15">
        <f t="shared" si="0"/>
        <v>293.40000000000003</v>
      </c>
    </row>
    <row r="10" spans="1:16" ht="12.75" customHeight="1">
      <c r="A10" s="13" t="s">
        <v>29</v>
      </c>
      <c r="B10" s="49">
        <v>567</v>
      </c>
      <c r="C10" s="50">
        <v>203.25</v>
      </c>
      <c r="D10" s="50">
        <v>356</v>
      </c>
      <c r="E10" s="50">
        <v>190</v>
      </c>
      <c r="F10" s="51">
        <v>298</v>
      </c>
      <c r="G10" s="52">
        <v>231</v>
      </c>
      <c r="H10" s="53">
        <v>227</v>
      </c>
      <c r="I10" s="49">
        <v>179</v>
      </c>
      <c r="J10" s="53">
        <v>145</v>
      </c>
      <c r="K10" s="49">
        <v>237</v>
      </c>
      <c r="L10" s="49">
        <v>189</v>
      </c>
      <c r="M10" s="49">
        <v>226</v>
      </c>
      <c r="N10" s="49">
        <v>110</v>
      </c>
      <c r="O10" s="49">
        <v>219</v>
      </c>
      <c r="P10" s="15">
        <f t="shared" si="0"/>
        <v>241.23214285714286</v>
      </c>
    </row>
    <row r="11" spans="1:16" ht="12.75">
      <c r="A11" s="20" t="s">
        <v>10</v>
      </c>
      <c r="B11" s="49">
        <v>993.5</v>
      </c>
      <c r="C11" s="50">
        <v>783</v>
      </c>
      <c r="D11" s="50">
        <v>818</v>
      </c>
      <c r="E11" s="49">
        <v>700</v>
      </c>
      <c r="F11" s="54">
        <v>818</v>
      </c>
      <c r="G11" s="52">
        <v>770</v>
      </c>
      <c r="H11" s="53">
        <v>539</v>
      </c>
      <c r="I11" s="49">
        <v>990</v>
      </c>
      <c r="J11" s="53">
        <v>870</v>
      </c>
      <c r="K11" s="49">
        <v>900</v>
      </c>
      <c r="L11" s="49">
        <v>692</v>
      </c>
      <c r="M11" s="49">
        <v>734</v>
      </c>
      <c r="N11" s="49">
        <v>350</v>
      </c>
      <c r="O11" s="49">
        <v>426</v>
      </c>
      <c r="P11" s="15">
        <f t="shared" si="0"/>
        <v>741.6785714285714</v>
      </c>
    </row>
    <row r="12" spans="1:16" ht="12.75">
      <c r="A12" s="2" t="s">
        <v>12</v>
      </c>
      <c r="B12" s="49">
        <v>220</v>
      </c>
      <c r="C12" s="50">
        <v>257</v>
      </c>
      <c r="D12" s="50">
        <v>257</v>
      </c>
      <c r="E12" s="50">
        <v>180</v>
      </c>
      <c r="F12" s="51">
        <v>250</v>
      </c>
      <c r="G12" s="52">
        <v>172</v>
      </c>
      <c r="H12" s="53">
        <v>140</v>
      </c>
      <c r="I12" s="49">
        <v>242</v>
      </c>
      <c r="J12" s="53">
        <v>190</v>
      </c>
      <c r="K12" s="49">
        <v>226</v>
      </c>
      <c r="L12" s="49">
        <v>255</v>
      </c>
      <c r="M12" s="49">
        <v>219</v>
      </c>
      <c r="N12" s="49">
        <v>204.5</v>
      </c>
      <c r="O12" s="49">
        <v>216</v>
      </c>
      <c r="P12" s="15">
        <f t="shared" si="0"/>
        <v>216.32142857142858</v>
      </c>
    </row>
    <row r="13" spans="1:16" ht="12.75">
      <c r="A13" s="2" t="s">
        <v>14</v>
      </c>
      <c r="B13" s="49">
        <v>233.3</v>
      </c>
      <c r="C13" s="50">
        <v>249.68</v>
      </c>
      <c r="D13" s="50">
        <v>360</v>
      </c>
      <c r="E13" s="49">
        <v>280</v>
      </c>
      <c r="F13" s="54">
        <v>287</v>
      </c>
      <c r="G13" s="52">
        <v>406</v>
      </c>
      <c r="H13" s="53">
        <v>264</v>
      </c>
      <c r="I13" s="49">
        <v>310</v>
      </c>
      <c r="J13" s="53">
        <v>283</v>
      </c>
      <c r="K13" s="49">
        <v>268</v>
      </c>
      <c r="L13" s="49">
        <v>265</v>
      </c>
      <c r="M13" s="49">
        <v>232</v>
      </c>
      <c r="N13" s="49">
        <v>234</v>
      </c>
      <c r="O13" s="49">
        <v>246</v>
      </c>
      <c r="P13" s="15">
        <f t="shared" si="0"/>
        <v>279.85571428571427</v>
      </c>
    </row>
    <row r="14" spans="1:16" ht="12.75">
      <c r="A14" s="2" t="s">
        <v>16</v>
      </c>
      <c r="B14" s="49">
        <v>366.63</v>
      </c>
      <c r="C14" s="50">
        <v>380</v>
      </c>
      <c r="D14" s="50">
        <v>398</v>
      </c>
      <c r="E14" s="51">
        <v>380</v>
      </c>
      <c r="F14" s="54">
        <v>405</v>
      </c>
      <c r="G14" s="52">
        <v>365</v>
      </c>
      <c r="H14" s="53">
        <v>322</v>
      </c>
      <c r="I14" s="49">
        <v>350</v>
      </c>
      <c r="J14" s="53">
        <v>575</v>
      </c>
      <c r="K14" s="49">
        <v>380</v>
      </c>
      <c r="L14" s="49">
        <v>361</v>
      </c>
      <c r="M14" s="49">
        <v>291</v>
      </c>
      <c r="N14" s="49">
        <v>317</v>
      </c>
      <c r="O14" s="49">
        <v>350</v>
      </c>
      <c r="P14" s="15">
        <f t="shared" si="0"/>
        <v>374.3307142857143</v>
      </c>
    </row>
    <row r="15" spans="1:16" ht="12.75">
      <c r="A15" s="3" t="s">
        <v>37</v>
      </c>
      <c r="B15" s="49">
        <v>87</v>
      </c>
      <c r="C15" s="50">
        <v>82</v>
      </c>
      <c r="D15" s="50">
        <v>103</v>
      </c>
      <c r="E15" s="50">
        <v>80</v>
      </c>
      <c r="F15" s="54">
        <v>80</v>
      </c>
      <c r="G15" s="52">
        <v>67</v>
      </c>
      <c r="H15" s="53">
        <v>82</v>
      </c>
      <c r="I15" s="49">
        <v>84</v>
      </c>
      <c r="J15" s="53">
        <v>125</v>
      </c>
      <c r="K15" s="49">
        <v>81</v>
      </c>
      <c r="L15" s="49">
        <v>109</v>
      </c>
      <c r="M15" s="49">
        <v>87</v>
      </c>
      <c r="N15" s="49">
        <v>74</v>
      </c>
      <c r="O15" s="49">
        <v>85</v>
      </c>
      <c r="P15" s="15">
        <f t="shared" si="0"/>
        <v>87.57142857142857</v>
      </c>
    </row>
    <row r="16" spans="1:16" ht="12" customHeight="1">
      <c r="A16" s="3" t="s">
        <v>38</v>
      </c>
      <c r="B16" s="49">
        <v>87</v>
      </c>
      <c r="C16" s="50">
        <v>94.2</v>
      </c>
      <c r="D16" s="50">
        <v>98</v>
      </c>
      <c r="E16" s="50">
        <v>85</v>
      </c>
      <c r="F16" s="54"/>
      <c r="G16" s="52">
        <v>75</v>
      </c>
      <c r="H16" s="53">
        <v>76</v>
      </c>
      <c r="I16" s="49">
        <v>89</v>
      </c>
      <c r="J16" s="53">
        <v>90</v>
      </c>
      <c r="K16" s="49">
        <v>81</v>
      </c>
      <c r="L16" s="49">
        <v>96</v>
      </c>
      <c r="M16" s="49">
        <v>96</v>
      </c>
      <c r="N16" s="49">
        <v>83.5</v>
      </c>
      <c r="O16" s="49">
        <v>86</v>
      </c>
      <c r="P16" s="15">
        <f t="shared" si="0"/>
        <v>87.43846153846154</v>
      </c>
    </row>
    <row r="17" spans="1:16" ht="12.75">
      <c r="A17" s="2" t="s">
        <v>20</v>
      </c>
      <c r="B17" s="49">
        <v>726.26</v>
      </c>
      <c r="C17" s="50">
        <v>643.8</v>
      </c>
      <c r="D17" s="50">
        <v>649</v>
      </c>
      <c r="E17" s="51">
        <v>620</v>
      </c>
      <c r="F17" s="51">
        <v>788</v>
      </c>
      <c r="G17" s="52">
        <v>698</v>
      </c>
      <c r="H17" s="53">
        <v>633</v>
      </c>
      <c r="I17" s="49">
        <v>730</v>
      </c>
      <c r="J17" s="53">
        <v>650</v>
      </c>
      <c r="K17" s="49">
        <v>641</v>
      </c>
      <c r="L17" s="49">
        <v>593</v>
      </c>
      <c r="M17" s="49">
        <v>659</v>
      </c>
      <c r="N17" s="49">
        <v>619</v>
      </c>
      <c r="O17" s="49">
        <v>579</v>
      </c>
      <c r="P17" s="15">
        <f t="shared" si="0"/>
        <v>659.2185714285714</v>
      </c>
    </row>
    <row r="18" spans="1:16" ht="12.75">
      <c r="A18" s="2" t="s">
        <v>22</v>
      </c>
      <c r="B18" s="49">
        <v>71.75</v>
      </c>
      <c r="C18" s="50">
        <v>97</v>
      </c>
      <c r="D18" s="50">
        <v>89</v>
      </c>
      <c r="E18" s="50">
        <v>82</v>
      </c>
      <c r="F18" s="54">
        <v>95</v>
      </c>
      <c r="G18" s="52">
        <v>86</v>
      </c>
      <c r="H18" s="53">
        <v>92</v>
      </c>
      <c r="I18" s="49">
        <v>100</v>
      </c>
      <c r="J18" s="53">
        <v>85</v>
      </c>
      <c r="K18" s="49">
        <v>89</v>
      </c>
      <c r="L18" s="49">
        <v>87</v>
      </c>
      <c r="M18" s="49">
        <v>82</v>
      </c>
      <c r="N18" s="49">
        <v>87</v>
      </c>
      <c r="O18" s="49">
        <v>98</v>
      </c>
      <c r="P18" s="15">
        <f t="shared" si="0"/>
        <v>88.625</v>
      </c>
    </row>
    <row r="19" spans="1:16" ht="12.75">
      <c r="A19" s="2" t="s">
        <v>24</v>
      </c>
      <c r="B19" s="49">
        <v>152.75</v>
      </c>
      <c r="C19" s="50">
        <v>107.38</v>
      </c>
      <c r="D19" s="50">
        <v>143</v>
      </c>
      <c r="E19" s="50">
        <v>130</v>
      </c>
      <c r="F19" s="54">
        <v>194</v>
      </c>
      <c r="G19" s="52">
        <v>148</v>
      </c>
      <c r="H19" s="53">
        <v>141</v>
      </c>
      <c r="I19" s="49">
        <v>150</v>
      </c>
      <c r="J19" s="53">
        <v>135</v>
      </c>
      <c r="K19" s="49">
        <v>125</v>
      </c>
      <c r="L19" s="49">
        <v>131</v>
      </c>
      <c r="M19" s="49">
        <v>162</v>
      </c>
      <c r="N19" s="49">
        <v>125.5</v>
      </c>
      <c r="O19" s="49">
        <v>159</v>
      </c>
      <c r="P19" s="15">
        <f t="shared" si="0"/>
        <v>143.11642857142857</v>
      </c>
    </row>
    <row r="20" spans="1:16" ht="10.5" customHeight="1">
      <c r="A20" s="2" t="s">
        <v>26</v>
      </c>
      <c r="B20" s="49">
        <v>50.12</v>
      </c>
      <c r="C20" s="50">
        <v>26.4</v>
      </c>
      <c r="D20" s="50">
        <v>25</v>
      </c>
      <c r="E20" s="50">
        <v>38</v>
      </c>
      <c r="F20" s="54">
        <v>22</v>
      </c>
      <c r="G20" s="52">
        <v>34</v>
      </c>
      <c r="H20" s="53">
        <v>21</v>
      </c>
      <c r="I20" s="49">
        <v>25</v>
      </c>
      <c r="J20" s="53">
        <v>26</v>
      </c>
      <c r="K20" s="49">
        <v>27</v>
      </c>
      <c r="L20" s="49">
        <v>22</v>
      </c>
      <c r="M20" s="49">
        <v>29</v>
      </c>
      <c r="N20" s="49">
        <v>28</v>
      </c>
      <c r="O20" s="49">
        <v>25</v>
      </c>
      <c r="P20" s="15">
        <f t="shared" si="0"/>
        <v>28.465714285714284</v>
      </c>
    </row>
    <row r="21" spans="1:16" ht="12.75">
      <c r="A21" s="4" t="s">
        <v>1</v>
      </c>
      <c r="B21" s="49">
        <v>1393.99</v>
      </c>
      <c r="C21" s="50">
        <v>846.67</v>
      </c>
      <c r="D21" s="50">
        <v>1091</v>
      </c>
      <c r="E21" s="49">
        <v>835</v>
      </c>
      <c r="F21" s="51">
        <v>1008</v>
      </c>
      <c r="G21" s="52">
        <v>1195</v>
      </c>
      <c r="H21" s="53">
        <v>831</v>
      </c>
      <c r="I21" s="49">
        <v>905</v>
      </c>
      <c r="J21" s="53">
        <v>974</v>
      </c>
      <c r="K21" s="49">
        <v>1050</v>
      </c>
      <c r="L21" s="49">
        <v>1113</v>
      </c>
      <c r="M21" s="49">
        <v>968</v>
      </c>
      <c r="N21" s="49">
        <v>750</v>
      </c>
      <c r="O21" s="49">
        <v>1015</v>
      </c>
      <c r="P21" s="15">
        <f t="shared" si="0"/>
        <v>998.2614285714286</v>
      </c>
    </row>
    <row r="22" spans="1:16" ht="12.75">
      <c r="A22" s="4" t="s">
        <v>3</v>
      </c>
      <c r="B22" s="51">
        <v>59.5</v>
      </c>
      <c r="C22" s="50">
        <v>68.32</v>
      </c>
      <c r="D22" s="50">
        <v>55</v>
      </c>
      <c r="E22" s="50">
        <v>75</v>
      </c>
      <c r="F22" s="54">
        <v>68</v>
      </c>
      <c r="G22" s="52">
        <v>78</v>
      </c>
      <c r="H22" s="53">
        <v>71</v>
      </c>
      <c r="I22" s="49">
        <v>46</v>
      </c>
      <c r="J22" s="53">
        <v>74</v>
      </c>
      <c r="K22" s="49">
        <v>50</v>
      </c>
      <c r="L22" s="49">
        <v>69</v>
      </c>
      <c r="M22" s="49">
        <v>74</v>
      </c>
      <c r="N22" s="49">
        <v>75</v>
      </c>
      <c r="O22" s="49">
        <v>78</v>
      </c>
      <c r="P22" s="15">
        <f>AVERAGE(B22:O22)</f>
        <v>67.20142857142856</v>
      </c>
    </row>
    <row r="23" spans="1:16" ht="11.25" customHeight="1">
      <c r="A23" s="4" t="s">
        <v>5</v>
      </c>
      <c r="B23" s="55">
        <v>288.75</v>
      </c>
      <c r="C23" s="50">
        <v>279.38</v>
      </c>
      <c r="D23" s="50">
        <v>220</v>
      </c>
      <c r="E23" s="50">
        <v>190</v>
      </c>
      <c r="F23" s="54">
        <v>184</v>
      </c>
      <c r="G23" s="52">
        <v>268</v>
      </c>
      <c r="H23" s="53">
        <v>140</v>
      </c>
      <c r="I23" s="49">
        <v>300</v>
      </c>
      <c r="J23" s="53">
        <v>165</v>
      </c>
      <c r="K23" s="49">
        <v>215</v>
      </c>
      <c r="L23" s="49">
        <v>193</v>
      </c>
      <c r="M23" s="49">
        <v>246</v>
      </c>
      <c r="N23" s="49">
        <v>233.5</v>
      </c>
      <c r="O23" s="49">
        <v>359</v>
      </c>
      <c r="P23" s="15">
        <f t="shared" si="0"/>
        <v>234.40214285714288</v>
      </c>
    </row>
    <row r="24" spans="1:16" ht="12.75">
      <c r="A24" s="4" t="s">
        <v>7</v>
      </c>
      <c r="B24" s="51">
        <v>380</v>
      </c>
      <c r="C24" s="50">
        <v>287.25</v>
      </c>
      <c r="D24" s="50">
        <v>223</v>
      </c>
      <c r="E24" s="50">
        <v>229</v>
      </c>
      <c r="F24" s="51">
        <v>231</v>
      </c>
      <c r="G24" s="52">
        <v>222</v>
      </c>
      <c r="H24" s="53">
        <v>206</v>
      </c>
      <c r="I24" s="49">
        <v>200</v>
      </c>
      <c r="J24" s="53">
        <v>256</v>
      </c>
      <c r="K24" s="49">
        <v>240</v>
      </c>
      <c r="L24" s="49">
        <v>200</v>
      </c>
      <c r="M24" s="49">
        <v>258</v>
      </c>
      <c r="N24" s="49">
        <v>201</v>
      </c>
      <c r="O24" s="49">
        <v>326</v>
      </c>
      <c r="P24" s="15">
        <f t="shared" si="0"/>
        <v>247.08928571428572</v>
      </c>
    </row>
    <row r="25" spans="1:16" ht="12.75">
      <c r="A25" s="4" t="s">
        <v>40</v>
      </c>
      <c r="B25" s="51">
        <v>399</v>
      </c>
      <c r="C25" s="50">
        <v>511.78</v>
      </c>
      <c r="D25" s="50">
        <v>610</v>
      </c>
      <c r="E25" s="49">
        <v>380</v>
      </c>
      <c r="F25" s="51">
        <v>423</v>
      </c>
      <c r="G25" s="52">
        <v>381</v>
      </c>
      <c r="H25" s="53">
        <v>332</v>
      </c>
      <c r="I25" s="49">
        <v>505</v>
      </c>
      <c r="J25" s="53">
        <v>367.1</v>
      </c>
      <c r="K25" s="49">
        <v>353</v>
      </c>
      <c r="L25" s="49">
        <v>526</v>
      </c>
      <c r="M25" s="49">
        <v>472</v>
      </c>
      <c r="N25" s="49">
        <v>59</v>
      </c>
      <c r="O25" s="49">
        <v>473</v>
      </c>
      <c r="P25" s="15">
        <f t="shared" si="0"/>
        <v>413.70571428571424</v>
      </c>
    </row>
    <row r="26" spans="1:16" ht="12.75">
      <c r="A26" s="8" t="s">
        <v>51</v>
      </c>
      <c r="B26" s="51">
        <v>61.25</v>
      </c>
      <c r="C26" s="50">
        <v>74.6</v>
      </c>
      <c r="D26" s="50">
        <v>88</v>
      </c>
      <c r="E26" s="50">
        <v>70</v>
      </c>
      <c r="F26" s="54">
        <v>70</v>
      </c>
      <c r="G26" s="52">
        <v>77</v>
      </c>
      <c r="H26" s="53">
        <v>45</v>
      </c>
      <c r="I26" s="49">
        <v>65</v>
      </c>
      <c r="J26" s="53">
        <v>71</v>
      </c>
      <c r="K26" s="49">
        <v>65</v>
      </c>
      <c r="L26" s="49">
        <v>62</v>
      </c>
      <c r="M26" s="49">
        <v>92</v>
      </c>
      <c r="N26" s="49">
        <v>399</v>
      </c>
      <c r="O26" s="49">
        <v>68</v>
      </c>
      <c r="P26" s="15">
        <f t="shared" si="0"/>
        <v>93.41785714285713</v>
      </c>
    </row>
    <row r="27" spans="1:16" ht="12.75">
      <c r="A27" s="8" t="s">
        <v>43</v>
      </c>
      <c r="B27" s="51">
        <v>124.83</v>
      </c>
      <c r="C27" s="50">
        <v>62.5</v>
      </c>
      <c r="D27" s="50">
        <v>76</v>
      </c>
      <c r="E27" s="50">
        <v>62</v>
      </c>
      <c r="F27" s="51">
        <v>58</v>
      </c>
      <c r="G27" s="52">
        <v>66</v>
      </c>
      <c r="H27" s="53">
        <v>59</v>
      </c>
      <c r="I27" s="49">
        <v>65</v>
      </c>
      <c r="J27" s="53">
        <v>68</v>
      </c>
      <c r="K27" s="49">
        <v>95</v>
      </c>
      <c r="L27" s="49">
        <v>65</v>
      </c>
      <c r="M27" s="49">
        <v>62</v>
      </c>
      <c r="N27" s="49">
        <v>123</v>
      </c>
      <c r="O27" s="49">
        <v>76</v>
      </c>
      <c r="P27" s="8">
        <v>63.8</v>
      </c>
    </row>
    <row r="28" spans="1:16" ht="12.75">
      <c r="A28" s="4" t="s">
        <v>44</v>
      </c>
      <c r="B28" s="53">
        <v>123.94</v>
      </c>
      <c r="C28" s="50">
        <v>62</v>
      </c>
      <c r="D28" s="50">
        <v>55</v>
      </c>
      <c r="E28" s="50">
        <v>35</v>
      </c>
      <c r="F28" s="54">
        <v>66</v>
      </c>
      <c r="G28" s="52">
        <v>60</v>
      </c>
      <c r="H28" s="53">
        <v>33</v>
      </c>
      <c r="I28" s="49">
        <v>47</v>
      </c>
      <c r="J28" s="53">
        <v>68</v>
      </c>
      <c r="K28" s="49">
        <v>63</v>
      </c>
      <c r="L28" s="49">
        <v>56</v>
      </c>
      <c r="M28" s="49">
        <v>42</v>
      </c>
      <c r="N28" s="49">
        <v>194</v>
      </c>
      <c r="O28" s="49">
        <v>66</v>
      </c>
      <c r="P28" s="8">
        <f t="shared" si="0"/>
        <v>69.35285714285715</v>
      </c>
    </row>
    <row r="29" spans="1:16" ht="12.75">
      <c r="A29" s="4" t="s">
        <v>11</v>
      </c>
      <c r="B29" s="51">
        <v>118.5</v>
      </c>
      <c r="C29" s="50">
        <v>116.58</v>
      </c>
      <c r="D29" s="50">
        <v>121</v>
      </c>
      <c r="E29" s="50">
        <v>125</v>
      </c>
      <c r="F29" s="51">
        <v>114</v>
      </c>
      <c r="G29" s="52">
        <v>98</v>
      </c>
      <c r="H29" s="53">
        <v>73</v>
      </c>
      <c r="I29" s="49">
        <v>140</v>
      </c>
      <c r="J29" s="53">
        <v>81</v>
      </c>
      <c r="K29" s="49">
        <v>115</v>
      </c>
      <c r="L29" s="49">
        <v>93</v>
      </c>
      <c r="M29" s="49">
        <v>118</v>
      </c>
      <c r="N29" s="49">
        <v>109</v>
      </c>
      <c r="O29" s="49">
        <v>106</v>
      </c>
      <c r="P29" s="15">
        <f t="shared" si="0"/>
        <v>109.14857142857143</v>
      </c>
    </row>
    <row r="30" spans="1:16" ht="12.75">
      <c r="A30" s="4" t="s">
        <v>13</v>
      </c>
      <c r="B30" s="51">
        <v>72.5</v>
      </c>
      <c r="C30" s="50">
        <v>63.67</v>
      </c>
      <c r="D30" s="50">
        <v>52</v>
      </c>
      <c r="E30" s="50">
        <v>68</v>
      </c>
      <c r="F30" s="54">
        <v>58</v>
      </c>
      <c r="G30" s="52">
        <v>44</v>
      </c>
      <c r="H30" s="53">
        <v>74</v>
      </c>
      <c r="I30" s="49">
        <v>58</v>
      </c>
      <c r="J30" s="53">
        <v>61</v>
      </c>
      <c r="K30" s="49">
        <v>70</v>
      </c>
      <c r="L30" s="49">
        <v>69</v>
      </c>
      <c r="M30" s="49">
        <v>73</v>
      </c>
      <c r="N30" s="49">
        <v>56.5</v>
      </c>
      <c r="O30" s="49">
        <v>57</v>
      </c>
      <c r="P30" s="15">
        <f t="shared" si="0"/>
        <v>62.619285714285716</v>
      </c>
    </row>
    <row r="31" spans="1:16" ht="12.75">
      <c r="A31" s="8" t="s">
        <v>15</v>
      </c>
      <c r="B31" s="51">
        <v>121.75</v>
      </c>
      <c r="C31" s="50">
        <v>97</v>
      </c>
      <c r="D31" s="50">
        <v>98</v>
      </c>
      <c r="E31" s="49">
        <v>127</v>
      </c>
      <c r="F31" s="54">
        <v>129</v>
      </c>
      <c r="G31" s="52">
        <v>89</v>
      </c>
      <c r="H31" s="53">
        <v>200</v>
      </c>
      <c r="I31" s="49">
        <v>140</v>
      </c>
      <c r="J31" s="53">
        <v>80</v>
      </c>
      <c r="K31" s="49">
        <v>184</v>
      </c>
      <c r="L31" s="49">
        <v>105</v>
      </c>
      <c r="M31" s="49">
        <v>131</v>
      </c>
      <c r="N31" s="49">
        <v>88</v>
      </c>
      <c r="O31" s="49">
        <v>100</v>
      </c>
      <c r="P31" s="15">
        <f t="shared" si="0"/>
        <v>120.69642857142857</v>
      </c>
    </row>
    <row r="32" spans="1:16" ht="12.75">
      <c r="A32" s="8" t="s">
        <v>17</v>
      </c>
      <c r="B32" s="51">
        <v>111.09</v>
      </c>
      <c r="C32" s="50">
        <v>144.45</v>
      </c>
      <c r="D32" s="50">
        <v>104</v>
      </c>
      <c r="E32" s="50">
        <v>105</v>
      </c>
      <c r="F32" s="54">
        <v>118</v>
      </c>
      <c r="G32" s="52">
        <v>106</v>
      </c>
      <c r="H32" s="53">
        <v>56</v>
      </c>
      <c r="I32" s="49">
        <v>135</v>
      </c>
      <c r="J32" s="53">
        <v>132</v>
      </c>
      <c r="K32" s="49">
        <v>115</v>
      </c>
      <c r="L32" s="49">
        <v>123</v>
      </c>
      <c r="M32" s="49">
        <v>117</v>
      </c>
      <c r="N32" s="49">
        <v>100</v>
      </c>
      <c r="O32" s="49">
        <v>78</v>
      </c>
      <c r="P32" s="15">
        <f t="shared" si="0"/>
        <v>110.32428571428571</v>
      </c>
    </row>
    <row r="33" spans="1:16" ht="12.75">
      <c r="A33" s="4" t="s">
        <v>18</v>
      </c>
      <c r="B33" s="51">
        <v>166.5</v>
      </c>
      <c r="C33" s="50">
        <v>101.14</v>
      </c>
      <c r="D33" s="50">
        <v>99</v>
      </c>
      <c r="E33" s="50">
        <v>150</v>
      </c>
      <c r="F33" s="54">
        <v>119</v>
      </c>
      <c r="G33" s="52">
        <v>73</v>
      </c>
      <c r="H33" s="53">
        <v>62</v>
      </c>
      <c r="I33" s="49">
        <v>130</v>
      </c>
      <c r="J33" s="53">
        <v>137</v>
      </c>
      <c r="K33" s="49">
        <v>125</v>
      </c>
      <c r="L33" s="49">
        <v>115</v>
      </c>
      <c r="M33" s="49">
        <v>154</v>
      </c>
      <c r="N33" s="49">
        <v>100</v>
      </c>
      <c r="O33" s="49">
        <v>88</v>
      </c>
      <c r="P33" s="15">
        <f t="shared" si="0"/>
        <v>115.68857142857142</v>
      </c>
    </row>
    <row r="34" spans="1:16" ht="12.75">
      <c r="A34" s="4" t="s">
        <v>19</v>
      </c>
      <c r="B34" s="51">
        <v>40.25</v>
      </c>
      <c r="C34" s="50">
        <v>36.67</v>
      </c>
      <c r="D34" s="50">
        <v>46</v>
      </c>
      <c r="E34" s="50">
        <v>60</v>
      </c>
      <c r="F34" s="54">
        <v>37</v>
      </c>
      <c r="G34" s="52">
        <v>42</v>
      </c>
      <c r="H34" s="53">
        <v>65</v>
      </c>
      <c r="I34" s="49">
        <v>42</v>
      </c>
      <c r="J34" s="53">
        <v>47</v>
      </c>
      <c r="K34" s="49">
        <v>53</v>
      </c>
      <c r="L34" s="49">
        <v>47</v>
      </c>
      <c r="M34" s="49">
        <v>28</v>
      </c>
      <c r="N34" s="49">
        <v>39</v>
      </c>
      <c r="O34" s="49">
        <v>49</v>
      </c>
      <c r="P34" s="15">
        <f t="shared" si="0"/>
        <v>45.13714285714286</v>
      </c>
    </row>
    <row r="35" spans="1:16" ht="12.75">
      <c r="A35" s="4" t="s">
        <v>21</v>
      </c>
      <c r="B35" s="51">
        <v>36.75</v>
      </c>
      <c r="C35" s="50">
        <v>25.67</v>
      </c>
      <c r="D35" s="50">
        <v>37</v>
      </c>
      <c r="E35" s="50">
        <v>45</v>
      </c>
      <c r="F35" s="54">
        <v>26</v>
      </c>
      <c r="G35" s="52">
        <v>53</v>
      </c>
      <c r="H35" s="53">
        <v>77</v>
      </c>
      <c r="I35" s="49">
        <v>37</v>
      </c>
      <c r="J35" s="53">
        <v>42</v>
      </c>
      <c r="K35" s="49">
        <v>41</v>
      </c>
      <c r="L35" s="49">
        <v>38</v>
      </c>
      <c r="M35" s="49">
        <v>21</v>
      </c>
      <c r="N35" s="49">
        <v>26</v>
      </c>
      <c r="O35" s="49">
        <v>41</v>
      </c>
      <c r="P35" s="15">
        <f t="shared" si="0"/>
        <v>39.03000000000001</v>
      </c>
    </row>
    <row r="36" spans="1:16" ht="12.75">
      <c r="A36" s="4" t="s">
        <v>23</v>
      </c>
      <c r="B36" s="56">
        <v>48</v>
      </c>
      <c r="C36" s="50">
        <v>59</v>
      </c>
      <c r="D36" s="50">
        <v>49</v>
      </c>
      <c r="E36" s="50">
        <v>55</v>
      </c>
      <c r="F36" s="54">
        <v>29</v>
      </c>
      <c r="G36" s="52">
        <v>78</v>
      </c>
      <c r="H36" s="53">
        <v>335</v>
      </c>
      <c r="I36" s="49">
        <v>34</v>
      </c>
      <c r="J36" s="53">
        <v>35</v>
      </c>
      <c r="K36" s="49">
        <v>30</v>
      </c>
      <c r="L36" s="49">
        <v>56</v>
      </c>
      <c r="M36" s="49">
        <v>21</v>
      </c>
      <c r="N36" s="49">
        <v>63</v>
      </c>
      <c r="O36" s="49">
        <v>58</v>
      </c>
      <c r="P36" s="15">
        <f t="shared" si="0"/>
        <v>67.85714285714286</v>
      </c>
    </row>
    <row r="37" spans="1:16" ht="12.75">
      <c r="A37" s="4" t="s">
        <v>25</v>
      </c>
      <c r="B37" s="49">
        <v>45.75</v>
      </c>
      <c r="C37" s="50">
        <v>37.5</v>
      </c>
      <c r="D37" s="50">
        <v>62</v>
      </c>
      <c r="E37" s="50">
        <v>48</v>
      </c>
      <c r="F37" s="54">
        <v>30</v>
      </c>
      <c r="G37" s="52">
        <v>54</v>
      </c>
      <c r="H37" s="53">
        <v>47</v>
      </c>
      <c r="I37" s="49">
        <v>38</v>
      </c>
      <c r="J37" s="53">
        <v>44</v>
      </c>
      <c r="K37" s="49">
        <v>40</v>
      </c>
      <c r="L37" s="49">
        <v>47</v>
      </c>
      <c r="M37" s="49">
        <v>24</v>
      </c>
      <c r="N37" s="49">
        <v>46</v>
      </c>
      <c r="O37" s="49">
        <v>38</v>
      </c>
      <c r="P37" s="15">
        <f t="shared" si="0"/>
        <v>42.94642857142857</v>
      </c>
    </row>
    <row r="38" spans="1:16" ht="12.75">
      <c r="A38" s="4" t="s">
        <v>27</v>
      </c>
      <c r="B38" s="49">
        <v>32</v>
      </c>
      <c r="C38" s="50">
        <v>33</v>
      </c>
      <c r="D38" s="50">
        <v>49</v>
      </c>
      <c r="E38" s="50">
        <v>40</v>
      </c>
      <c r="F38" s="51">
        <v>28</v>
      </c>
      <c r="G38" s="52">
        <v>49</v>
      </c>
      <c r="H38" s="53">
        <v>49</v>
      </c>
      <c r="I38" s="49">
        <v>30</v>
      </c>
      <c r="J38" s="53">
        <v>41</v>
      </c>
      <c r="K38" s="49">
        <v>38</v>
      </c>
      <c r="L38" s="49">
        <v>36</v>
      </c>
      <c r="M38" s="49">
        <v>23</v>
      </c>
      <c r="N38" s="49">
        <v>39.5</v>
      </c>
      <c r="O38" s="49">
        <v>34</v>
      </c>
      <c r="P38" s="15">
        <f t="shared" si="0"/>
        <v>37.25</v>
      </c>
    </row>
    <row r="39" spans="1:16" ht="14.25" customHeight="1">
      <c r="A39" s="4" t="s">
        <v>28</v>
      </c>
      <c r="B39" s="57">
        <v>117.12</v>
      </c>
      <c r="C39" s="50">
        <v>109.8</v>
      </c>
      <c r="D39" s="50">
        <v>101</v>
      </c>
      <c r="E39" s="50">
        <v>118</v>
      </c>
      <c r="F39" s="54">
        <v>115</v>
      </c>
      <c r="G39" s="52">
        <v>145</v>
      </c>
      <c r="H39" s="53">
        <v>122</v>
      </c>
      <c r="I39" s="58">
        <v>152</v>
      </c>
      <c r="J39" s="53">
        <v>94</v>
      </c>
      <c r="K39" s="49">
        <v>120</v>
      </c>
      <c r="L39" s="49">
        <v>126</v>
      </c>
      <c r="M39" s="49">
        <v>97</v>
      </c>
      <c r="N39" s="49">
        <v>130</v>
      </c>
      <c r="O39" s="49">
        <v>108</v>
      </c>
      <c r="P39" s="15">
        <f t="shared" si="0"/>
        <v>118.20857142857143</v>
      </c>
    </row>
    <row r="40" spans="1:16" ht="15.75" customHeight="1">
      <c r="A40" s="5" t="s">
        <v>39</v>
      </c>
      <c r="B40" s="59">
        <v>659.98</v>
      </c>
      <c r="C40" s="53">
        <v>799.5</v>
      </c>
      <c r="D40" s="53">
        <v>897</v>
      </c>
      <c r="E40" s="53">
        <v>680</v>
      </c>
      <c r="F40" s="53">
        <v>773</v>
      </c>
      <c r="G40" s="60">
        <v>730</v>
      </c>
      <c r="H40" s="51">
        <v>549</v>
      </c>
      <c r="I40" s="58">
        <v>520</v>
      </c>
      <c r="J40" s="53">
        <v>660</v>
      </c>
      <c r="K40" s="49">
        <v>630</v>
      </c>
      <c r="L40" s="49">
        <v>621</v>
      </c>
      <c r="M40" s="49">
        <v>659</v>
      </c>
      <c r="N40" s="49">
        <v>630</v>
      </c>
      <c r="O40" s="49">
        <v>864</v>
      </c>
      <c r="P40" s="15">
        <f t="shared" si="0"/>
        <v>690.8914285714285</v>
      </c>
    </row>
    <row r="41" spans="2:16" ht="12.75">
      <c r="B41" s="36"/>
      <c r="C41" s="37"/>
      <c r="D41" s="37" t="s">
        <v>47</v>
      </c>
      <c r="E41" s="37" t="s">
        <v>47</v>
      </c>
      <c r="F41" s="21"/>
      <c r="G41" s="21" t="s">
        <v>47</v>
      </c>
      <c r="H41" s="45"/>
      <c r="I41" s="31"/>
      <c r="J41" s="31"/>
      <c r="K41" s="10" t="s">
        <v>47</v>
      </c>
      <c r="L41" s="47"/>
      <c r="M41" s="47"/>
      <c r="N41" s="47"/>
      <c r="O41" s="47"/>
      <c r="P41" s="22"/>
    </row>
    <row r="42" spans="2:16" ht="12.75">
      <c r="B42" s="36"/>
      <c r="C42" s="37"/>
      <c r="D42" s="37"/>
      <c r="E42" s="37"/>
      <c r="F42" s="21"/>
      <c r="G42" s="21"/>
      <c r="H42" s="45"/>
      <c r="I42" s="31"/>
      <c r="J42" s="31"/>
      <c r="K42" s="10"/>
      <c r="L42" s="47"/>
      <c r="M42" s="47"/>
      <c r="N42" s="47"/>
      <c r="O42" s="47"/>
      <c r="P42" s="22"/>
    </row>
    <row r="43" spans="1:16" ht="24.75" customHeight="1">
      <c r="A43" s="9"/>
      <c r="B43" s="38"/>
      <c r="C43" s="39"/>
      <c r="D43" s="39"/>
      <c r="E43" s="39"/>
      <c r="F43" s="23"/>
      <c r="G43" s="23"/>
      <c r="H43" s="46"/>
      <c r="I43" s="31"/>
      <c r="J43" s="31"/>
      <c r="K43" s="10"/>
      <c r="L43" s="47"/>
      <c r="M43" s="47"/>
      <c r="N43" s="47"/>
      <c r="O43" s="47"/>
      <c r="P43" s="22"/>
    </row>
    <row r="44" spans="2:16" ht="12.75">
      <c r="B44" s="36"/>
      <c r="C44" s="40"/>
      <c r="D44" s="40"/>
      <c r="E44" s="40"/>
      <c r="F44" s="24"/>
      <c r="G44" s="24"/>
      <c r="H44" s="47"/>
      <c r="I44" s="31"/>
      <c r="J44" s="31"/>
      <c r="K44" s="10"/>
      <c r="L44" s="47"/>
      <c r="M44" s="47"/>
      <c r="N44" s="47"/>
      <c r="O44" s="47"/>
      <c r="P44" s="22"/>
    </row>
    <row r="45" spans="2:16" ht="12.75">
      <c r="B45" s="36"/>
      <c r="C45" s="40"/>
      <c r="D45" s="40"/>
      <c r="E45" s="40"/>
      <c r="F45" s="24"/>
      <c r="G45" s="24"/>
      <c r="H45" s="47"/>
      <c r="I45" s="31"/>
      <c r="J45" s="31"/>
      <c r="K45" s="10"/>
      <c r="L45" s="47"/>
      <c r="M45" s="47"/>
      <c r="N45" s="47"/>
      <c r="O45" s="47"/>
      <c r="P45" s="22"/>
    </row>
    <row r="46" spans="2:16" ht="12.75">
      <c r="B46" s="36"/>
      <c r="C46" s="41"/>
      <c r="D46" s="41"/>
      <c r="F46" s="19"/>
      <c r="G46" s="19"/>
      <c r="H46" s="48"/>
      <c r="I46" s="32"/>
      <c r="J46" s="32"/>
      <c r="K46" s="17"/>
      <c r="L46" s="48"/>
      <c r="M46" s="48"/>
      <c r="N46" s="48"/>
      <c r="O46" s="48"/>
      <c r="P46" s="16"/>
    </row>
    <row r="47" spans="2:16" ht="12.75">
      <c r="B47" s="36"/>
      <c r="C47" s="41"/>
      <c r="D47" s="41"/>
      <c r="F47" s="19"/>
      <c r="G47" s="19"/>
      <c r="H47" s="48"/>
      <c r="I47" s="32"/>
      <c r="J47" s="32"/>
      <c r="K47" s="17"/>
      <c r="L47" s="48"/>
      <c r="M47" s="48"/>
      <c r="N47" s="48"/>
      <c r="O47" s="48"/>
      <c r="P47" s="16"/>
    </row>
    <row r="48" spans="2:16" ht="12.75">
      <c r="B48" s="36"/>
      <c r="C48" s="41"/>
      <c r="D48" s="41"/>
      <c r="F48" s="19"/>
      <c r="G48" s="19"/>
      <c r="H48" s="48"/>
      <c r="I48" s="32"/>
      <c r="J48" s="32"/>
      <c r="K48" s="17"/>
      <c r="L48" s="48"/>
      <c r="M48" s="48"/>
      <c r="N48" s="48"/>
      <c r="O48" s="48"/>
      <c r="P48" s="16"/>
    </row>
    <row r="49" spans="2:16" ht="12.75">
      <c r="B49" s="36"/>
      <c r="C49" s="41"/>
      <c r="D49" s="41"/>
      <c r="F49" s="19"/>
      <c r="G49" s="19"/>
      <c r="H49" s="48"/>
      <c r="I49" s="32"/>
      <c r="J49" s="32"/>
      <c r="K49" s="17"/>
      <c r="L49" s="48"/>
      <c r="M49" s="48"/>
      <c r="N49" s="48"/>
      <c r="O49" s="48"/>
      <c r="P49" s="16"/>
    </row>
    <row r="50" spans="2:16" ht="12.75">
      <c r="B50" s="36"/>
      <c r="C50" s="41"/>
      <c r="D50" s="41"/>
      <c r="F50" s="19"/>
      <c r="G50" s="19"/>
      <c r="H50" s="48"/>
      <c r="I50" s="32"/>
      <c r="J50" s="32"/>
      <c r="K50" s="17"/>
      <c r="L50" s="48"/>
      <c r="M50" s="48"/>
      <c r="N50" s="48"/>
      <c r="O50" s="48"/>
      <c r="P50" s="16"/>
    </row>
    <row r="51" spans="2:16" ht="12.75">
      <c r="B51" s="36"/>
      <c r="C51" s="41"/>
      <c r="D51" s="41"/>
      <c r="F51" s="19"/>
      <c r="G51" s="19"/>
      <c r="H51" s="48"/>
      <c r="I51" s="32"/>
      <c r="J51" s="32"/>
      <c r="K51" s="17"/>
      <c r="L51" s="48"/>
      <c r="M51" s="48"/>
      <c r="N51" s="48"/>
      <c r="O51" s="48"/>
      <c r="P51" s="16"/>
    </row>
    <row r="52" spans="2:16" ht="12.75">
      <c r="B52" s="36"/>
      <c r="C52" s="41"/>
      <c r="D52" s="41"/>
      <c r="F52" s="19"/>
      <c r="G52" s="19"/>
      <c r="H52" s="48"/>
      <c r="I52" s="32"/>
      <c r="J52" s="32"/>
      <c r="K52" s="17"/>
      <c r="L52" s="48"/>
      <c r="M52" s="48"/>
      <c r="N52" s="48"/>
      <c r="O52" s="48"/>
      <c r="P52" s="16"/>
    </row>
    <row r="53" spans="2:16" ht="12.75">
      <c r="B53" s="36"/>
      <c r="C53" s="41"/>
      <c r="D53" s="41"/>
      <c r="F53" s="19"/>
      <c r="G53" s="19"/>
      <c r="H53" s="48"/>
      <c r="I53" s="32"/>
      <c r="J53" s="32"/>
      <c r="K53" s="17"/>
      <c r="L53" s="48"/>
      <c r="M53" s="48"/>
      <c r="N53" s="48"/>
      <c r="O53" s="48"/>
      <c r="P53" s="16"/>
    </row>
    <row r="54" spans="2:16" ht="12.75">
      <c r="B54" s="36"/>
      <c r="C54" s="41"/>
      <c r="D54" s="41"/>
      <c r="F54" s="19"/>
      <c r="G54" s="19"/>
      <c r="H54" s="48"/>
      <c r="I54" s="32"/>
      <c r="J54" s="32"/>
      <c r="K54" s="17"/>
      <c r="L54" s="48"/>
      <c r="M54" s="48"/>
      <c r="N54" s="48"/>
      <c r="O54" s="48"/>
      <c r="P54" s="16"/>
    </row>
    <row r="55" spans="2:16" ht="12.75">
      <c r="B55" s="36"/>
      <c r="C55" s="41"/>
      <c r="D55" s="41"/>
      <c r="F55" s="19"/>
      <c r="G55" s="19"/>
      <c r="H55" s="48"/>
      <c r="I55" s="32"/>
      <c r="J55" s="32"/>
      <c r="K55" s="17"/>
      <c r="L55" s="48"/>
      <c r="M55" s="48"/>
      <c r="N55" s="48"/>
      <c r="O55" s="48"/>
      <c r="P55" s="16"/>
    </row>
    <row r="56" spans="2:16" ht="12.75">
      <c r="B56" s="36"/>
      <c r="C56" s="41"/>
      <c r="D56" s="41"/>
      <c r="F56" s="19"/>
      <c r="G56" s="19"/>
      <c r="H56" s="48"/>
      <c r="I56" s="32"/>
      <c r="J56" s="32"/>
      <c r="K56" s="17"/>
      <c r="L56" s="48"/>
      <c r="M56" s="48"/>
      <c r="N56" s="48"/>
      <c r="O56" s="48"/>
      <c r="P56" s="16"/>
    </row>
    <row r="57" spans="2:16" ht="12.75">
      <c r="B57" s="36"/>
      <c r="C57" s="41"/>
      <c r="D57" s="41"/>
      <c r="F57" s="19"/>
      <c r="G57" s="19"/>
      <c r="H57" s="48"/>
      <c r="I57" s="32"/>
      <c r="J57" s="32"/>
      <c r="K57" s="17"/>
      <c r="L57" s="48"/>
      <c r="M57" s="48"/>
      <c r="N57" s="48"/>
      <c r="O57" s="48"/>
      <c r="P57" s="16"/>
    </row>
    <row r="58" spans="2:16" ht="12.75">
      <c r="B58" s="36"/>
      <c r="C58" s="41"/>
      <c r="D58" s="41"/>
      <c r="F58" s="19"/>
      <c r="G58" s="19"/>
      <c r="H58" s="48"/>
      <c r="I58" s="32"/>
      <c r="J58" s="32"/>
      <c r="K58" s="17"/>
      <c r="L58" s="48"/>
      <c r="M58" s="48"/>
      <c r="N58" s="48"/>
      <c r="O58" s="48"/>
      <c r="P58" s="16"/>
    </row>
    <row r="59" spans="2:16" ht="12.75">
      <c r="B59" s="36"/>
      <c r="C59" s="41"/>
      <c r="D59" s="41"/>
      <c r="F59" s="19"/>
      <c r="G59" s="19"/>
      <c r="H59" s="48"/>
      <c r="I59" s="32"/>
      <c r="J59" s="32"/>
      <c r="K59" s="17"/>
      <c r="L59" s="48"/>
      <c r="M59" s="48"/>
      <c r="N59" s="48"/>
      <c r="O59" s="48"/>
      <c r="P59" s="16"/>
    </row>
    <row r="60" spans="2:16" ht="12.75">
      <c r="B60" s="36"/>
      <c r="C60" s="41"/>
      <c r="D60" s="41"/>
      <c r="F60" s="19"/>
      <c r="G60" s="19"/>
      <c r="H60" s="48"/>
      <c r="I60" s="32"/>
      <c r="J60" s="32"/>
      <c r="K60" s="17"/>
      <c r="L60" s="48"/>
      <c r="M60" s="48"/>
      <c r="N60" s="48"/>
      <c r="O60" s="48"/>
      <c r="P60" s="16"/>
    </row>
    <row r="61" spans="2:16" ht="12.75">
      <c r="B61" s="36"/>
      <c r="C61" s="41"/>
      <c r="D61" s="41"/>
      <c r="F61" s="19"/>
      <c r="G61" s="19"/>
      <c r="H61" s="48"/>
      <c r="I61" s="32"/>
      <c r="J61" s="32"/>
      <c r="K61" s="17"/>
      <c r="L61" s="48"/>
      <c r="M61" s="48"/>
      <c r="N61" s="48"/>
      <c r="O61" s="48"/>
      <c r="P61" s="16"/>
    </row>
    <row r="62" spans="2:16" ht="12.75">
      <c r="B62" s="36"/>
      <c r="C62" s="41"/>
      <c r="D62" s="41"/>
      <c r="F62" s="19"/>
      <c r="G62" s="19"/>
      <c r="H62" s="48"/>
      <c r="I62" s="32"/>
      <c r="J62" s="32"/>
      <c r="K62" s="17"/>
      <c r="L62" s="48"/>
      <c r="M62" s="48"/>
      <c r="N62" s="48"/>
      <c r="O62" s="48"/>
      <c r="P62" s="16"/>
    </row>
    <row r="63" spans="2:16" ht="12.75">
      <c r="B63" s="36"/>
      <c r="C63" s="41"/>
      <c r="D63" s="41"/>
      <c r="F63" s="19"/>
      <c r="G63" s="19"/>
      <c r="H63" s="48"/>
      <c r="I63" s="32"/>
      <c r="J63" s="32"/>
      <c r="K63" s="17"/>
      <c r="L63" s="48"/>
      <c r="M63" s="48"/>
      <c r="N63" s="48"/>
      <c r="O63" s="48"/>
      <c r="P63" s="16"/>
    </row>
    <row r="64" spans="2:16" ht="12.75">
      <c r="B64" s="36"/>
      <c r="C64" s="41"/>
      <c r="D64" s="41"/>
      <c r="F64" s="19"/>
      <c r="G64" s="19"/>
      <c r="H64" s="48"/>
      <c r="I64" s="32"/>
      <c r="J64" s="32"/>
      <c r="K64" s="17"/>
      <c r="L64" s="48"/>
      <c r="M64" s="48"/>
      <c r="N64" s="48"/>
      <c r="O64" s="48"/>
      <c r="P64" s="16"/>
    </row>
    <row r="65" spans="2:16" ht="12.75">
      <c r="B65" s="36"/>
      <c r="C65" s="41"/>
      <c r="D65" s="41"/>
      <c r="F65" s="19"/>
      <c r="G65" s="19"/>
      <c r="H65" s="48"/>
      <c r="I65" s="32"/>
      <c r="J65" s="32"/>
      <c r="K65" s="17"/>
      <c r="L65" s="48"/>
      <c r="M65" s="48"/>
      <c r="N65" s="48"/>
      <c r="O65" s="48"/>
      <c r="P65" s="16"/>
    </row>
    <row r="66" spans="2:16" ht="12.75">
      <c r="B66" s="36"/>
      <c r="C66" s="41"/>
      <c r="D66" s="41"/>
      <c r="F66" s="19"/>
      <c r="G66" s="19"/>
      <c r="H66" s="48"/>
      <c r="I66" s="32"/>
      <c r="J66" s="32"/>
      <c r="K66" s="17"/>
      <c r="L66" s="48"/>
      <c r="M66" s="48"/>
      <c r="N66" s="48"/>
      <c r="O66" s="48"/>
      <c r="P66" s="16"/>
    </row>
    <row r="67" spans="2:16" ht="12.75">
      <c r="B67" s="36"/>
      <c r="C67" s="41"/>
      <c r="D67" s="41"/>
      <c r="F67" s="19"/>
      <c r="G67" s="19"/>
      <c r="H67" s="48"/>
      <c r="I67" s="32"/>
      <c r="J67" s="32"/>
      <c r="K67" s="17"/>
      <c r="L67" s="48"/>
      <c r="M67" s="48"/>
      <c r="N67" s="48"/>
      <c r="O67" s="48"/>
      <c r="P67" s="16"/>
    </row>
    <row r="68" spans="1:16" ht="12.75">
      <c r="A68" s="18"/>
      <c r="B68" s="36"/>
      <c r="C68" s="41"/>
      <c r="D68" s="41"/>
      <c r="F68" s="19"/>
      <c r="G68" s="19"/>
      <c r="H68" s="48"/>
      <c r="I68" s="32"/>
      <c r="J68" s="32"/>
      <c r="K68" s="17"/>
      <c r="L68" s="48"/>
      <c r="M68" s="48"/>
      <c r="N68" s="48"/>
      <c r="O68" s="48"/>
      <c r="P68" s="16"/>
    </row>
    <row r="69" spans="1:16" ht="12.75">
      <c r="A69" s="18"/>
      <c r="B69" s="36"/>
      <c r="C69" s="41"/>
      <c r="D69" s="41"/>
      <c r="F69" s="19"/>
      <c r="G69" s="19"/>
      <c r="H69" s="48"/>
      <c r="I69" s="32"/>
      <c r="J69" s="32"/>
      <c r="K69" s="17"/>
      <c r="L69" s="48"/>
      <c r="M69" s="48"/>
      <c r="N69" s="48"/>
      <c r="O69" s="48"/>
      <c r="P69" s="16"/>
    </row>
    <row r="70" spans="1:16" ht="12.75">
      <c r="A70" s="18"/>
      <c r="B70" s="36"/>
      <c r="C70" s="41"/>
      <c r="D70" s="41"/>
      <c r="F70" s="19"/>
      <c r="G70" s="19"/>
      <c r="H70" s="48"/>
      <c r="I70" s="32"/>
      <c r="J70" s="32"/>
      <c r="K70" s="17"/>
      <c r="L70" s="48"/>
      <c r="M70" s="48"/>
      <c r="N70" s="48"/>
      <c r="O70" s="48"/>
      <c r="P70" s="16"/>
    </row>
    <row r="71" spans="1:16" ht="12.75">
      <c r="A71" s="18"/>
      <c r="B71" s="36"/>
      <c r="C71" s="41"/>
      <c r="D71" s="41"/>
      <c r="F71" s="19"/>
      <c r="G71" s="19"/>
      <c r="H71" s="48"/>
      <c r="I71" s="32"/>
      <c r="J71" s="32"/>
      <c r="K71" s="17"/>
      <c r="L71" s="48"/>
      <c r="M71" s="48"/>
      <c r="N71" s="48"/>
      <c r="O71" s="48"/>
      <c r="P71" s="16"/>
    </row>
    <row r="72" spans="1:16" ht="12.75">
      <c r="A72" s="18"/>
      <c r="B72" s="36"/>
      <c r="C72" s="41"/>
      <c r="D72" s="41"/>
      <c r="F72" s="19"/>
      <c r="G72" s="19"/>
      <c r="H72" s="48"/>
      <c r="I72" s="32"/>
      <c r="J72" s="32"/>
      <c r="K72" s="17"/>
      <c r="L72" s="48"/>
      <c r="M72" s="48"/>
      <c r="N72" s="48"/>
      <c r="O72" s="48"/>
      <c r="P72" s="16"/>
    </row>
    <row r="73" spans="1:16" ht="12.75">
      <c r="A73" s="18"/>
      <c r="B73" s="36"/>
      <c r="C73" s="41"/>
      <c r="D73" s="41"/>
      <c r="F73" s="19"/>
      <c r="G73" s="19"/>
      <c r="H73" s="48"/>
      <c r="I73" s="32"/>
      <c r="J73" s="32"/>
      <c r="K73" s="17"/>
      <c r="L73" s="48"/>
      <c r="M73" s="48"/>
      <c r="N73" s="48"/>
      <c r="O73" s="48"/>
      <c r="P73" s="16"/>
    </row>
    <row r="74" spans="1:16" ht="12.75">
      <c r="A74" s="18"/>
      <c r="B74" s="36"/>
      <c r="C74" s="41"/>
      <c r="D74" s="41"/>
      <c r="F74" s="19"/>
      <c r="G74" s="19"/>
      <c r="H74" s="48"/>
      <c r="I74" s="32"/>
      <c r="J74" s="32"/>
      <c r="K74" s="17"/>
      <c r="L74" s="48"/>
      <c r="M74" s="48"/>
      <c r="N74" s="48"/>
      <c r="O74" s="48"/>
      <c r="P74" s="16"/>
    </row>
    <row r="75" spans="1:16" ht="12.75">
      <c r="A75" s="18"/>
      <c r="B75" s="36"/>
      <c r="C75" s="41"/>
      <c r="D75" s="41"/>
      <c r="F75" s="19"/>
      <c r="G75" s="19"/>
      <c r="H75" s="48"/>
      <c r="I75" s="32"/>
      <c r="J75" s="32"/>
      <c r="K75" s="17"/>
      <c r="L75" s="48"/>
      <c r="M75" s="48"/>
      <c r="N75" s="48"/>
      <c r="O75" s="48"/>
      <c r="P75" s="16"/>
    </row>
    <row r="76" spans="1:16" ht="12.75">
      <c r="A76" s="18"/>
      <c r="B76" s="36"/>
      <c r="C76" s="41"/>
      <c r="D76" s="41"/>
      <c r="F76" s="19"/>
      <c r="G76" s="19"/>
      <c r="H76" s="48"/>
      <c r="I76" s="32"/>
      <c r="J76" s="32"/>
      <c r="K76" s="17"/>
      <c r="L76" s="48"/>
      <c r="M76" s="48"/>
      <c r="N76" s="48"/>
      <c r="O76" s="48"/>
      <c r="P76" s="16"/>
    </row>
    <row r="77" spans="1:16" ht="12.75">
      <c r="A77" s="18"/>
      <c r="B77" s="36"/>
      <c r="C77" s="41"/>
      <c r="D77" s="41"/>
      <c r="F77" s="19"/>
      <c r="G77" s="19"/>
      <c r="H77" s="48"/>
      <c r="I77" s="32"/>
      <c r="J77" s="32"/>
      <c r="K77" s="17"/>
      <c r="L77" s="48"/>
      <c r="M77" s="48"/>
      <c r="N77" s="48"/>
      <c r="O77" s="48"/>
      <c r="P77" s="16"/>
    </row>
    <row r="78" spans="1:16" ht="12.75">
      <c r="A78" s="18"/>
      <c r="B78" s="36"/>
      <c r="C78" s="41"/>
      <c r="D78" s="41"/>
      <c r="F78" s="19"/>
      <c r="G78" s="19"/>
      <c r="H78" s="48"/>
      <c r="I78" s="32"/>
      <c r="J78" s="32"/>
      <c r="K78" s="17"/>
      <c r="L78" s="48"/>
      <c r="M78" s="48"/>
      <c r="N78" s="48"/>
      <c r="O78" s="48"/>
      <c r="P78" s="16"/>
    </row>
    <row r="79" spans="1:16" ht="12.75">
      <c r="A79" s="18"/>
      <c r="B79" s="36"/>
      <c r="C79" s="41"/>
      <c r="D79" s="41"/>
      <c r="F79" s="19"/>
      <c r="G79" s="19"/>
      <c r="H79" s="48"/>
      <c r="I79" s="32"/>
      <c r="J79" s="32"/>
      <c r="K79" s="17"/>
      <c r="L79" s="48"/>
      <c r="M79" s="48"/>
      <c r="N79" s="48"/>
      <c r="O79" s="48"/>
      <c r="P79" s="16"/>
    </row>
    <row r="80" spans="1:16" ht="12.75">
      <c r="A80" s="18"/>
      <c r="B80" s="36"/>
      <c r="C80" s="41"/>
      <c r="D80" s="41"/>
      <c r="F80" s="19"/>
      <c r="G80" s="19"/>
      <c r="H80" s="48"/>
      <c r="I80" s="32"/>
      <c r="J80" s="32"/>
      <c r="K80" s="17"/>
      <c r="L80" s="48"/>
      <c r="M80" s="48"/>
      <c r="N80" s="48"/>
      <c r="O80" s="48"/>
      <c r="P80" s="16"/>
    </row>
    <row r="81" spans="1:16" ht="12.75">
      <c r="A81" s="18"/>
      <c r="B81" s="36"/>
      <c r="C81" s="41"/>
      <c r="D81" s="41"/>
      <c r="F81" s="19"/>
      <c r="G81" s="19"/>
      <c r="H81" s="48"/>
      <c r="I81" s="32"/>
      <c r="J81" s="32"/>
      <c r="K81" s="17"/>
      <c r="L81" s="48"/>
      <c r="M81" s="48"/>
      <c r="N81" s="48"/>
      <c r="O81" s="48"/>
      <c r="P81" s="16"/>
    </row>
    <row r="82" spans="1:16" ht="12.75">
      <c r="A82" s="18"/>
      <c r="B82" s="36"/>
      <c r="C82" s="41"/>
      <c r="D82" s="41"/>
      <c r="F82" s="19"/>
      <c r="G82" s="19"/>
      <c r="H82" s="48"/>
      <c r="I82" s="32"/>
      <c r="J82" s="32"/>
      <c r="K82" s="17"/>
      <c r="L82" s="48"/>
      <c r="M82" s="48"/>
      <c r="N82" s="48"/>
      <c r="O82" s="48"/>
      <c r="P82" s="16"/>
    </row>
    <row r="83" spans="1:16" ht="12.75">
      <c r="A83" s="18"/>
      <c r="B83" s="36"/>
      <c r="C83" s="41"/>
      <c r="D83" s="41"/>
      <c r="F83" s="19"/>
      <c r="G83" s="19"/>
      <c r="H83" s="48"/>
      <c r="I83" s="32"/>
      <c r="J83" s="32"/>
      <c r="K83" s="17"/>
      <c r="L83" s="48"/>
      <c r="M83" s="48"/>
      <c r="N83" s="48"/>
      <c r="O83" s="48"/>
      <c r="P83" s="16"/>
    </row>
    <row r="84" spans="1:16" ht="12.75">
      <c r="A84" s="18"/>
      <c r="B84" s="36"/>
      <c r="C84" s="41"/>
      <c r="D84" s="41"/>
      <c r="F84" s="19"/>
      <c r="G84" s="19"/>
      <c r="H84" s="48"/>
      <c r="I84" s="32"/>
      <c r="J84" s="32"/>
      <c r="K84" s="17"/>
      <c r="L84" s="48"/>
      <c r="M84" s="48"/>
      <c r="N84" s="48"/>
      <c r="O84" s="48"/>
      <c r="P84" s="16"/>
    </row>
    <row r="85" spans="1:16" ht="12.75">
      <c r="A85" s="18"/>
      <c r="B85" s="36"/>
      <c r="C85" s="41"/>
      <c r="D85" s="41"/>
      <c r="F85" s="19"/>
      <c r="G85" s="19"/>
      <c r="H85" s="48"/>
      <c r="I85" s="32"/>
      <c r="J85" s="32"/>
      <c r="K85" s="17"/>
      <c r="L85" s="48"/>
      <c r="M85" s="48"/>
      <c r="N85" s="48"/>
      <c r="O85" s="48"/>
      <c r="P85" s="16"/>
    </row>
    <row r="86" spans="1:16" ht="12.75">
      <c r="A86" s="18"/>
      <c r="B86" s="36"/>
      <c r="C86" s="41"/>
      <c r="D86" s="41"/>
      <c r="F86" s="19"/>
      <c r="G86" s="19"/>
      <c r="H86" s="48"/>
      <c r="I86" s="32"/>
      <c r="J86" s="32"/>
      <c r="K86" s="17"/>
      <c r="L86" s="48"/>
      <c r="M86" s="48"/>
      <c r="N86" s="48"/>
      <c r="O86" s="48"/>
      <c r="P86" s="16"/>
    </row>
    <row r="87" spans="1:16" ht="12.75">
      <c r="A87" s="18"/>
      <c r="B87" s="36"/>
      <c r="C87" s="41"/>
      <c r="D87" s="41"/>
      <c r="F87" s="19"/>
      <c r="G87" s="19"/>
      <c r="H87" s="48"/>
      <c r="I87" s="32"/>
      <c r="J87" s="32"/>
      <c r="K87" s="17"/>
      <c r="L87" s="48"/>
      <c r="M87" s="48"/>
      <c r="N87" s="48"/>
      <c r="O87" s="48"/>
      <c r="P87" s="16"/>
    </row>
    <row r="88" spans="1:16" ht="12.75">
      <c r="A88" s="18"/>
      <c r="B88" s="36"/>
      <c r="C88" s="41"/>
      <c r="D88" s="41"/>
      <c r="F88" s="19"/>
      <c r="G88" s="19"/>
      <c r="H88" s="48"/>
      <c r="I88" s="32"/>
      <c r="J88" s="32"/>
      <c r="K88" s="17"/>
      <c r="L88" s="48"/>
      <c r="M88" s="48"/>
      <c r="N88" s="48"/>
      <c r="O88" s="48"/>
      <c r="P88" s="16"/>
    </row>
    <row r="89" spans="1:16" ht="12.75">
      <c r="A89" s="18"/>
      <c r="B89" s="36"/>
      <c r="C89" s="41"/>
      <c r="D89" s="41"/>
      <c r="F89" s="19"/>
      <c r="G89" s="19"/>
      <c r="H89" s="48"/>
      <c r="I89" s="32"/>
      <c r="J89" s="32"/>
      <c r="K89" s="17"/>
      <c r="L89" s="48"/>
      <c r="M89" s="48"/>
      <c r="N89" s="48"/>
      <c r="O89" s="48"/>
      <c r="P89" s="16"/>
    </row>
    <row r="90" spans="1:16" ht="12.75">
      <c r="A90" s="18"/>
      <c r="B90" s="36"/>
      <c r="C90" s="41"/>
      <c r="D90" s="41"/>
      <c r="F90" s="19"/>
      <c r="G90" s="19"/>
      <c r="H90" s="48"/>
      <c r="I90" s="32"/>
      <c r="J90" s="32"/>
      <c r="K90" s="17"/>
      <c r="L90" s="48"/>
      <c r="M90" s="48"/>
      <c r="N90" s="48"/>
      <c r="O90" s="48"/>
      <c r="P90" s="16"/>
    </row>
    <row r="91" spans="1:16" ht="12.75">
      <c r="A91" s="18"/>
      <c r="B91" s="36"/>
      <c r="C91" s="41"/>
      <c r="D91" s="41"/>
      <c r="F91" s="19"/>
      <c r="G91" s="19"/>
      <c r="H91" s="48"/>
      <c r="I91" s="32"/>
      <c r="J91" s="32"/>
      <c r="K91" s="17"/>
      <c r="L91" s="48"/>
      <c r="M91" s="48"/>
      <c r="N91" s="48"/>
      <c r="O91" s="48"/>
      <c r="P91" s="16"/>
    </row>
    <row r="92" spans="1:16" ht="12.75">
      <c r="A92" s="18"/>
      <c r="B92" s="36"/>
      <c r="C92" s="41"/>
      <c r="D92" s="41"/>
      <c r="F92" s="19"/>
      <c r="G92" s="19"/>
      <c r="H92" s="48"/>
      <c r="I92" s="32"/>
      <c r="J92" s="32"/>
      <c r="K92" s="17"/>
      <c r="L92" s="48"/>
      <c r="M92" s="48"/>
      <c r="N92" s="48"/>
      <c r="O92" s="48"/>
      <c r="P92" s="16"/>
    </row>
    <row r="93" spans="1:16" ht="12.75">
      <c r="A93" s="18"/>
      <c r="B93" s="36"/>
      <c r="C93" s="41"/>
      <c r="D93" s="41"/>
      <c r="F93" s="19"/>
      <c r="G93" s="19"/>
      <c r="H93" s="48"/>
      <c r="I93" s="32"/>
      <c r="J93" s="32"/>
      <c r="K93" s="17"/>
      <c r="L93" s="48"/>
      <c r="M93" s="48"/>
      <c r="N93" s="48"/>
      <c r="O93" s="48"/>
      <c r="P93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2022-11-07T07:05:25Z</cp:lastPrinted>
  <dcterms:created xsi:type="dcterms:W3CDTF">2009-02-16T09:40:22Z</dcterms:created>
  <dcterms:modified xsi:type="dcterms:W3CDTF">2023-05-03T14:02:24Z</dcterms:modified>
  <cp:category/>
  <cp:version/>
  <cp:contentType/>
  <cp:contentStatus/>
</cp:coreProperties>
</file>