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<sst xmlns="http://schemas.openxmlformats.org/spreadsheetml/2006/main" count="60" uniqueCount="56">
  <si>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</si>
  <si>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</si>
  <si>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</si>
  <si>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</si>
  <si>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</si>
  <si>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</si>
  <si>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</si>
  <si>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</si>
  <si>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</si>
  <si>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</si>
  <si>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</si>
  <si>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</si>
  <si>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</si>
  <si>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</si>
  <si>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</si>
  <si>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</si>
  <si>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</si>
  <si>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</si>
  <si>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</si>
  <si>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</si>
  <si>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</si>
  <si>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</si>
  <si>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</si>
  <si>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</si>
  <si>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</si>
  <si>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</si>
  <si>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</si>
  <si>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</si>
  <si>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</si>
  <si>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</si>
  <si>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</si>
  <si>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</si>
  <si>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</si>
  <si>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</si>
  <si>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</si>
  <si>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</si>
  <si>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</si>
  <si>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</si>
  <si>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</si>
  <si>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</si>
  <si>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</si>
  <si>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</si>
  <si>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</si>
  <si>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</si>
  <si>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</si>
  <si>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</si>
  <si>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</si>
  <si>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</si>
  <si>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</si>
  <si>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</si>
  <si>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</si>
  <si>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>Мука пшеничная</t>
  </si>
  <si>
    <t>Данная информация не является официальной</t>
  </si>
  <si>
    <t>Мичуринское</t>
  </si>
  <si>
    <t xml:space="preserve">Район средние </t>
  </si>
  <si>
    <t>Сентябрь 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</si>
</sst>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00000"/>
    <numFmt numFmtId="177" formatCode="#,##0.00_ ;\-#,##0.00\ 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0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5" fontId="3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175" fontId="3" fillId="33" borderId="0" xfId="0" applyNumberFormat="1" applyFont="1" applyFill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top" wrapText="1"/>
    </xf>
    <xf numFmtId="175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5" fontId="3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75" fontId="4" fillId="33" borderId="0" xfId="0" applyNumberFormat="1" applyFont="1" applyFill="1" applyAlignment="1">
      <alignment horizontal="center"/>
    </xf>
    <xf numFmtId="175" fontId="3" fillId="33" borderId="0" xfId="0" applyNumberFormat="1" applyFont="1" applyFill="1" applyAlignment="1">
      <alignment horizontal="center"/>
    </xf>
    <xf numFmtId="175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0" borderId="0" xfId="0" applyFill="1" applyAlignment="1">
      <alignment horizontal="right"/>
    </xf>
    <xf numFmtId="178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47" fillId="0" borderId="12" xfId="0" applyNumberFormat="1" applyFont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178" fontId="27" fillId="0" borderId="10" xfId="0" applyNumberFormat="1" applyFont="1" applyFill="1" applyBorder="1" applyAlignment="1">
      <alignment horizontal="center"/>
    </xf>
    <xf numFmtId="178" fontId="27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78" fontId="27" fillId="0" borderId="1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73" fontId="1" fillId="0" borderId="10" xfId="6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75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="136" zoomScaleNormal="136" zoomScalePageLayoutView="0" workbookViewId="0" topLeftCell="A1">
      <selection activeCell="A2" sqref="A2:P40"/>
    </sheetView>
  </sheetViews>
  <sheetFormatPr defaultColWidth="9.00390625" defaultRowHeight="12.75"/>
  <cols>
    <col min="1" max="1" width="23.00390625" style="0" customWidth="1"/>
    <col min="2" max="2" width="7.125" style="39" customWidth="1"/>
    <col min="3" max="3" width="7.625" style="40" customWidth="1"/>
    <col min="4" max="4" width="8.375" style="40" customWidth="1"/>
    <col min="5" max="5" width="7.125" style="38" customWidth="1"/>
    <col min="6" max="6" width="7.625" style="40" customWidth="1"/>
    <col min="7" max="7" width="8.25390625" style="7" customWidth="1"/>
    <col min="8" max="8" width="7.375" style="41" customWidth="1"/>
    <col min="9" max="9" width="7.375" style="30" customWidth="1"/>
    <col min="10" max="10" width="7.875" style="30" customWidth="1"/>
    <col min="11" max="11" width="7.00390625" style="1" customWidth="1"/>
    <col min="12" max="12" width="6.75390625" style="41" customWidth="1"/>
    <col min="13" max="13" width="6.875" style="41" customWidth="1"/>
    <col min="14" max="14" width="7.375" style="41" customWidth="1"/>
    <col min="15" max="15" width="7.00390625" style="41" customWidth="1"/>
    <col min="16" max="16" width="7.00390625" style="6" customWidth="1"/>
    <col min="17" max="17" width="9.125" style="46" customWidth="1"/>
    <col min="18" max="18" width="9.00390625" style="46" customWidth="1"/>
    <col min="19" max="19" width="27.625" style="0" customWidth="1"/>
  </cols>
  <sheetData>
    <row r="1" spans="1:15" ht="15.75">
      <c r="A1" t="s">
        <v>47</v>
      </c>
      <c r="B1" s="58" t="s">
        <v>52</v>
      </c>
      <c r="C1" s="58"/>
      <c r="D1" s="58"/>
      <c r="E1" s="58"/>
      <c r="F1" s="58"/>
      <c r="G1" s="58"/>
      <c r="H1" s="58"/>
      <c r="O1" s="44"/>
    </row>
    <row r="2" spans="1:19" ht="36" customHeight="1">
      <c r="A2" s="25" t="s">
        <v>55</v>
      </c>
      <c r="B2" s="26" t="s">
        <v>45</v>
      </c>
      <c r="C2" s="27" t="s">
        <v>46</v>
      </c>
      <c r="D2" s="27" t="s">
        <v>50</v>
      </c>
      <c r="E2" s="27" t="s">
        <v>31</v>
      </c>
      <c r="F2" s="27" t="s">
        <v>32</v>
      </c>
      <c r="G2" s="27" t="s">
        <v>49</v>
      </c>
      <c r="H2" s="27" t="s">
        <v>33</v>
      </c>
      <c r="I2" s="28" t="s">
        <v>53</v>
      </c>
      <c r="J2" s="28" t="s">
        <v>34</v>
      </c>
      <c r="K2" s="28" t="s">
        <v>30</v>
      </c>
      <c r="L2" s="28" t="s">
        <v>35</v>
      </c>
      <c r="M2" s="28" t="s">
        <v>48</v>
      </c>
      <c r="N2" s="28" t="s">
        <v>41</v>
      </c>
      <c r="O2" s="28" t="s">
        <v>36</v>
      </c>
      <c r="P2" s="29" t="s">
        <v>54</v>
      </c>
      <c r="Q2" s="71"/>
      <c r="R2" s="72"/>
      <c r="S2" s="11"/>
    </row>
    <row r="3" spans="1:19" ht="12.75">
      <c r="A3" s="2" t="s">
        <v>0</v>
      </c>
      <c r="B3" s="59">
        <v>999.96</v>
      </c>
      <c r="C3" s="55"/>
      <c r="D3" s="55">
        <v>558</v>
      </c>
      <c r="E3" s="55">
        <v>485</v>
      </c>
      <c r="F3" s="50"/>
      <c r="G3" s="53"/>
      <c r="H3" s="51">
        <v>497</v>
      </c>
      <c r="I3" s="51">
        <v>605</v>
      </c>
      <c r="J3" s="51"/>
      <c r="K3" s="52">
        <v>350</v>
      </c>
      <c r="L3" s="52">
        <v>750</v>
      </c>
      <c r="M3" s="52">
        <v>494</v>
      </c>
      <c r="N3" s="52">
        <v>582</v>
      </c>
      <c r="O3" s="52"/>
      <c r="P3" s="15">
        <f>AVERAGE(B3:O3)</f>
        <v>591.2177777777778</v>
      </c>
      <c r="Q3" s="66"/>
      <c r="R3" s="47"/>
      <c r="S3" s="2"/>
    </row>
    <row r="4" spans="1:19" ht="12.75">
      <c r="A4" s="2" t="s">
        <v>2</v>
      </c>
      <c r="B4" s="59">
        <v>517.32</v>
      </c>
      <c r="C4" s="55">
        <v>292</v>
      </c>
      <c r="D4" s="55">
        <v>393</v>
      </c>
      <c r="E4" s="50">
        <v>388</v>
      </c>
      <c r="F4" s="55">
        <v>490</v>
      </c>
      <c r="G4" s="53"/>
      <c r="H4" s="51">
        <v>314</v>
      </c>
      <c r="I4" s="51">
        <v>420</v>
      </c>
      <c r="J4" s="51"/>
      <c r="K4" s="52">
        <v>375</v>
      </c>
      <c r="L4" s="52">
        <v>375</v>
      </c>
      <c r="M4" s="52">
        <v>362</v>
      </c>
      <c r="N4" s="52">
        <v>360</v>
      </c>
      <c r="O4" s="52">
        <v>324.5</v>
      </c>
      <c r="P4" s="15">
        <f aca="true" t="shared" si="0" ref="P4:P40">AVERAGE(B4:O4)</f>
        <v>384.23499999999996</v>
      </c>
      <c r="Q4" s="66"/>
      <c r="R4" s="47"/>
      <c r="S4" s="2"/>
    </row>
    <row r="5" spans="1:19" ht="12.75">
      <c r="A5" s="2" t="s">
        <v>4</v>
      </c>
      <c r="B5" s="59">
        <v>351.74</v>
      </c>
      <c r="C5" s="55">
        <v>297.5</v>
      </c>
      <c r="D5" s="55">
        <v>330</v>
      </c>
      <c r="E5" s="52">
        <v>208</v>
      </c>
      <c r="F5" s="50">
        <v>209</v>
      </c>
      <c r="G5" s="53">
        <v>268</v>
      </c>
      <c r="H5" s="51">
        <v>206</v>
      </c>
      <c r="I5" s="52">
        <v>190</v>
      </c>
      <c r="J5" s="51">
        <v>259</v>
      </c>
      <c r="K5" s="52">
        <v>260</v>
      </c>
      <c r="L5" s="52">
        <v>244</v>
      </c>
      <c r="M5" s="52">
        <v>176</v>
      </c>
      <c r="N5" s="52">
        <v>290.5</v>
      </c>
      <c r="O5" s="52">
        <v>293.5</v>
      </c>
      <c r="P5" s="15">
        <f t="shared" si="0"/>
        <v>255.94571428571427</v>
      </c>
      <c r="Q5" s="66"/>
      <c r="R5" s="47"/>
      <c r="S5" s="2"/>
    </row>
    <row r="6" spans="1:19" ht="12.75">
      <c r="A6" s="2" t="s">
        <v>6</v>
      </c>
      <c r="B6" s="59">
        <v>361.2</v>
      </c>
      <c r="C6" s="55">
        <v>449.25</v>
      </c>
      <c r="D6" s="55">
        <v>534</v>
      </c>
      <c r="E6" s="50">
        <v>280</v>
      </c>
      <c r="F6" s="56">
        <v>385</v>
      </c>
      <c r="G6" s="53">
        <v>411</v>
      </c>
      <c r="H6" s="51">
        <v>269</v>
      </c>
      <c r="I6" s="52">
        <v>520</v>
      </c>
      <c r="J6" s="51">
        <v>458</v>
      </c>
      <c r="K6" s="52">
        <v>382</v>
      </c>
      <c r="L6" s="52">
        <v>379</v>
      </c>
      <c r="M6" s="52">
        <v>318</v>
      </c>
      <c r="N6" s="52">
        <v>309</v>
      </c>
      <c r="O6" s="52">
        <v>284</v>
      </c>
      <c r="P6" s="15">
        <f t="shared" si="0"/>
        <v>381.3892857142857</v>
      </c>
      <c r="Q6" s="66"/>
      <c r="R6" s="47"/>
      <c r="S6" s="2"/>
    </row>
    <row r="7" spans="1:20" ht="12.75">
      <c r="A7" s="12" t="s">
        <v>42</v>
      </c>
      <c r="B7" s="59">
        <v>358</v>
      </c>
      <c r="C7" s="55">
        <v>546.84</v>
      </c>
      <c r="D7" s="55">
        <v>510</v>
      </c>
      <c r="E7" s="50">
        <v>400</v>
      </c>
      <c r="F7" s="50">
        <v>570</v>
      </c>
      <c r="G7" s="53">
        <v>642</v>
      </c>
      <c r="H7" s="51">
        <v>362</v>
      </c>
      <c r="I7" s="52">
        <v>580</v>
      </c>
      <c r="J7" s="51">
        <v>483</v>
      </c>
      <c r="K7" s="52">
        <v>428</v>
      </c>
      <c r="L7" s="52">
        <v>441</v>
      </c>
      <c r="M7" s="52">
        <v>469</v>
      </c>
      <c r="N7" s="52">
        <v>354</v>
      </c>
      <c r="O7" s="52">
        <v>395</v>
      </c>
      <c r="P7" s="15">
        <v>489.97</v>
      </c>
      <c r="Q7" s="66"/>
      <c r="R7" s="47"/>
      <c r="S7" s="12"/>
      <c r="T7" s="14"/>
    </row>
    <row r="8" spans="1:19" ht="12.75">
      <c r="A8" s="12" t="s">
        <v>8</v>
      </c>
      <c r="B8" s="59">
        <v>288.97</v>
      </c>
      <c r="C8" s="55">
        <v>391.84</v>
      </c>
      <c r="D8" s="55">
        <v>416</v>
      </c>
      <c r="E8" s="52">
        <v>342</v>
      </c>
      <c r="F8" s="56"/>
      <c r="G8" s="53">
        <v>333</v>
      </c>
      <c r="H8" s="51">
        <v>275</v>
      </c>
      <c r="I8" s="52">
        <v>480</v>
      </c>
      <c r="J8" s="51">
        <v>450</v>
      </c>
      <c r="K8" s="52">
        <v>360</v>
      </c>
      <c r="L8" s="52">
        <v>374</v>
      </c>
      <c r="M8" s="52">
        <v>358</v>
      </c>
      <c r="N8" s="52">
        <v>409</v>
      </c>
      <c r="O8" s="52">
        <v>325</v>
      </c>
      <c r="P8" s="15">
        <f t="shared" si="0"/>
        <v>369.44692307692304</v>
      </c>
      <c r="Q8" s="66"/>
      <c r="R8" s="47"/>
      <c r="S8" s="2"/>
    </row>
    <row r="9" spans="1:19" ht="12.75">
      <c r="A9" s="2" t="s">
        <v>9</v>
      </c>
      <c r="B9" s="59">
        <v>607.18</v>
      </c>
      <c r="C9" s="55">
        <v>234.5</v>
      </c>
      <c r="D9" s="55">
        <v>310</v>
      </c>
      <c r="E9" s="55">
        <v>180</v>
      </c>
      <c r="F9" s="52">
        <v>189</v>
      </c>
      <c r="G9" s="53">
        <v>398</v>
      </c>
      <c r="H9" s="51">
        <v>127</v>
      </c>
      <c r="I9" s="52">
        <v>270</v>
      </c>
      <c r="J9" s="51">
        <v>180</v>
      </c>
      <c r="K9" s="52">
        <v>257</v>
      </c>
      <c r="L9" s="52">
        <v>226</v>
      </c>
      <c r="M9" s="52">
        <v>248</v>
      </c>
      <c r="N9" s="52">
        <v>150.5</v>
      </c>
      <c r="O9" s="52">
        <v>175</v>
      </c>
      <c r="P9" s="15">
        <f t="shared" si="0"/>
        <v>253.72714285714284</v>
      </c>
      <c r="Q9" s="66"/>
      <c r="R9" s="47"/>
      <c r="S9" s="2"/>
    </row>
    <row r="10" spans="1:19" ht="12.75" customHeight="1">
      <c r="A10" s="13" t="s">
        <v>29</v>
      </c>
      <c r="B10" s="59">
        <v>652.14</v>
      </c>
      <c r="C10" s="55">
        <v>214.6</v>
      </c>
      <c r="D10" s="55">
        <v>353</v>
      </c>
      <c r="E10" s="55">
        <v>190</v>
      </c>
      <c r="F10" s="50">
        <v>329</v>
      </c>
      <c r="G10" s="53">
        <v>231</v>
      </c>
      <c r="H10" s="51">
        <v>227</v>
      </c>
      <c r="I10" s="52">
        <v>180</v>
      </c>
      <c r="J10" s="51">
        <v>145</v>
      </c>
      <c r="K10" s="52">
        <v>252</v>
      </c>
      <c r="L10" s="52">
        <v>199</v>
      </c>
      <c r="M10" s="52">
        <v>226</v>
      </c>
      <c r="N10" s="52">
        <v>110</v>
      </c>
      <c r="O10" s="52">
        <v>219</v>
      </c>
      <c r="P10" s="15">
        <f t="shared" si="0"/>
        <v>251.98142857142855</v>
      </c>
      <c r="Q10" s="66"/>
      <c r="R10" s="47"/>
      <c r="S10" s="13"/>
    </row>
    <row r="11" spans="1:19" ht="12.75">
      <c r="A11" s="20" t="s">
        <v>10</v>
      </c>
      <c r="B11" s="59">
        <v>899.49</v>
      </c>
      <c r="C11" s="55">
        <v>843</v>
      </c>
      <c r="D11" s="55">
        <v>917</v>
      </c>
      <c r="E11" s="52">
        <v>720</v>
      </c>
      <c r="F11" s="56">
        <v>818</v>
      </c>
      <c r="G11" s="53">
        <v>770</v>
      </c>
      <c r="H11" s="51">
        <v>540</v>
      </c>
      <c r="I11" s="52">
        <v>980</v>
      </c>
      <c r="J11" s="51">
        <v>860</v>
      </c>
      <c r="K11" s="52">
        <v>913</v>
      </c>
      <c r="L11" s="52">
        <v>855</v>
      </c>
      <c r="M11" s="52">
        <v>735</v>
      </c>
      <c r="N11" s="52">
        <v>675</v>
      </c>
      <c r="O11" s="52">
        <v>659</v>
      </c>
      <c r="P11" s="15">
        <f t="shared" si="0"/>
        <v>798.8921428571429</v>
      </c>
      <c r="Q11" s="66"/>
      <c r="R11" s="47"/>
      <c r="S11" s="12"/>
    </row>
    <row r="12" spans="1:19" ht="12.75">
      <c r="A12" s="2" t="s">
        <v>12</v>
      </c>
      <c r="B12" s="59">
        <v>224.95</v>
      </c>
      <c r="C12" s="55">
        <v>222.23</v>
      </c>
      <c r="D12" s="55">
        <v>289</v>
      </c>
      <c r="E12" s="55">
        <v>180</v>
      </c>
      <c r="F12" s="50">
        <v>250</v>
      </c>
      <c r="G12" s="53">
        <v>172</v>
      </c>
      <c r="H12" s="51">
        <v>140</v>
      </c>
      <c r="I12" s="52">
        <v>240</v>
      </c>
      <c r="J12" s="51">
        <v>190</v>
      </c>
      <c r="K12" s="52">
        <v>238</v>
      </c>
      <c r="L12" s="52">
        <v>254</v>
      </c>
      <c r="M12" s="52">
        <v>218</v>
      </c>
      <c r="N12" s="52">
        <v>260.5</v>
      </c>
      <c r="O12" s="52">
        <v>216</v>
      </c>
      <c r="P12" s="15">
        <f t="shared" si="0"/>
        <v>221.04857142857142</v>
      </c>
      <c r="Q12" s="67"/>
      <c r="R12" s="47"/>
      <c r="S12" s="12"/>
    </row>
    <row r="13" spans="1:19" ht="12.75">
      <c r="A13" s="2" t="s">
        <v>14</v>
      </c>
      <c r="B13" s="59">
        <v>220</v>
      </c>
      <c r="C13" s="55">
        <v>301</v>
      </c>
      <c r="D13" s="55">
        <v>396</v>
      </c>
      <c r="E13" s="52">
        <v>280</v>
      </c>
      <c r="F13" s="56">
        <v>287</v>
      </c>
      <c r="G13" s="53">
        <v>406</v>
      </c>
      <c r="H13" s="51">
        <v>272</v>
      </c>
      <c r="I13" s="52">
        <v>310</v>
      </c>
      <c r="J13" s="51">
        <v>285</v>
      </c>
      <c r="K13" s="52">
        <v>266</v>
      </c>
      <c r="L13" s="52">
        <v>226</v>
      </c>
      <c r="M13" s="52">
        <v>234</v>
      </c>
      <c r="N13" s="52">
        <v>252</v>
      </c>
      <c r="O13" s="52">
        <v>246</v>
      </c>
      <c r="P13" s="15">
        <f t="shared" si="0"/>
        <v>284.35714285714283</v>
      </c>
      <c r="Q13" s="66"/>
      <c r="R13" s="47"/>
      <c r="S13" s="12"/>
    </row>
    <row r="14" spans="1:19" ht="12.75">
      <c r="A14" s="2" t="s">
        <v>16</v>
      </c>
      <c r="B14" s="59">
        <v>350</v>
      </c>
      <c r="C14" s="55">
        <v>420</v>
      </c>
      <c r="D14" s="55">
        <v>424</v>
      </c>
      <c r="E14" s="50">
        <v>380</v>
      </c>
      <c r="F14" s="56">
        <v>405</v>
      </c>
      <c r="G14" s="53">
        <v>365</v>
      </c>
      <c r="H14" s="51">
        <v>324</v>
      </c>
      <c r="I14" s="52">
        <v>350</v>
      </c>
      <c r="J14" s="51">
        <v>575</v>
      </c>
      <c r="K14" s="52">
        <v>388</v>
      </c>
      <c r="L14" s="52">
        <v>377</v>
      </c>
      <c r="M14" s="52">
        <v>294</v>
      </c>
      <c r="N14" s="52">
        <v>317</v>
      </c>
      <c r="O14" s="52">
        <v>305</v>
      </c>
      <c r="P14" s="15">
        <f t="shared" si="0"/>
        <v>376.7142857142857</v>
      </c>
      <c r="Q14" s="66"/>
      <c r="R14" s="47"/>
      <c r="S14" s="2"/>
    </row>
    <row r="15" spans="1:19" ht="12.75">
      <c r="A15" s="3" t="s">
        <v>37</v>
      </c>
      <c r="B15" s="59">
        <v>106</v>
      </c>
      <c r="C15" s="55">
        <v>83</v>
      </c>
      <c r="D15" s="55">
        <v>112</v>
      </c>
      <c r="E15" s="55">
        <v>80</v>
      </c>
      <c r="F15" s="56">
        <v>81</v>
      </c>
      <c r="G15" s="53">
        <v>67</v>
      </c>
      <c r="H15" s="51">
        <v>82</v>
      </c>
      <c r="I15" s="52">
        <v>80</v>
      </c>
      <c r="J15" s="51">
        <v>127</v>
      </c>
      <c r="K15" s="52">
        <v>85</v>
      </c>
      <c r="L15" s="52">
        <v>111</v>
      </c>
      <c r="M15" s="52">
        <v>87</v>
      </c>
      <c r="N15" s="52">
        <v>85</v>
      </c>
      <c r="O15" s="52">
        <v>85</v>
      </c>
      <c r="P15" s="15">
        <f t="shared" si="0"/>
        <v>90.78571428571429</v>
      </c>
      <c r="Q15" s="66"/>
      <c r="R15" s="47"/>
      <c r="S15" s="3"/>
    </row>
    <row r="16" spans="1:19" ht="12" customHeight="1">
      <c r="A16" s="3" t="s">
        <v>38</v>
      </c>
      <c r="B16" s="59">
        <v>82.25</v>
      </c>
      <c r="C16" s="55">
        <v>85</v>
      </c>
      <c r="D16" s="55">
        <v>105</v>
      </c>
      <c r="E16" s="55">
        <v>85</v>
      </c>
      <c r="F16" s="56"/>
      <c r="G16" s="53">
        <v>75</v>
      </c>
      <c r="H16" s="51">
        <v>76</v>
      </c>
      <c r="I16" s="52">
        <v>85</v>
      </c>
      <c r="J16" s="51">
        <v>84</v>
      </c>
      <c r="K16" s="52">
        <v>85</v>
      </c>
      <c r="L16" s="52">
        <v>94</v>
      </c>
      <c r="M16" s="52">
        <v>96</v>
      </c>
      <c r="N16" s="52">
        <v>70.5</v>
      </c>
      <c r="O16" s="52">
        <v>86</v>
      </c>
      <c r="P16" s="15">
        <f t="shared" si="0"/>
        <v>85.28846153846153</v>
      </c>
      <c r="Q16" s="66"/>
      <c r="R16" s="47"/>
      <c r="S16" s="3"/>
    </row>
    <row r="17" spans="1:19" ht="12.75">
      <c r="A17" s="2" t="s">
        <v>20</v>
      </c>
      <c r="B17" s="59">
        <v>674.98</v>
      </c>
      <c r="C17" s="55">
        <v>711.75</v>
      </c>
      <c r="D17" s="55">
        <v>729</v>
      </c>
      <c r="E17" s="50">
        <v>620</v>
      </c>
      <c r="F17" s="50">
        <v>788</v>
      </c>
      <c r="G17" s="53">
        <v>698</v>
      </c>
      <c r="H17" s="51">
        <v>669</v>
      </c>
      <c r="I17" s="52">
        <v>720</v>
      </c>
      <c r="J17" s="51">
        <v>680</v>
      </c>
      <c r="K17" s="52">
        <v>668</v>
      </c>
      <c r="L17" s="52">
        <v>753</v>
      </c>
      <c r="M17" s="52">
        <v>673</v>
      </c>
      <c r="N17" s="52">
        <v>599</v>
      </c>
      <c r="O17" s="52">
        <v>588.5</v>
      </c>
      <c r="P17" s="15">
        <f t="shared" si="0"/>
        <v>683.7307142857143</v>
      </c>
      <c r="Q17" s="66"/>
      <c r="R17" s="47"/>
      <c r="S17" s="2"/>
    </row>
    <row r="18" spans="1:19" ht="12.75">
      <c r="A18" s="2" t="s">
        <v>22</v>
      </c>
      <c r="B18" s="59">
        <v>84.25</v>
      </c>
      <c r="C18" s="55">
        <v>108</v>
      </c>
      <c r="D18" s="55">
        <v>87</v>
      </c>
      <c r="E18" s="55">
        <v>82</v>
      </c>
      <c r="F18" s="56">
        <v>95</v>
      </c>
      <c r="G18" s="53">
        <v>86</v>
      </c>
      <c r="H18" s="51">
        <v>91</v>
      </c>
      <c r="I18" s="52">
        <v>90</v>
      </c>
      <c r="J18" s="51">
        <v>80</v>
      </c>
      <c r="K18" s="52">
        <v>85</v>
      </c>
      <c r="L18" s="52">
        <v>93</v>
      </c>
      <c r="M18" s="52">
        <v>86</v>
      </c>
      <c r="N18" s="52">
        <v>104</v>
      </c>
      <c r="O18" s="52">
        <v>98</v>
      </c>
      <c r="P18" s="15">
        <f t="shared" si="0"/>
        <v>90.66071428571429</v>
      </c>
      <c r="Q18" s="68"/>
      <c r="R18" s="47"/>
      <c r="S18" s="2"/>
    </row>
    <row r="19" spans="1:19" ht="12.75">
      <c r="A19" s="2" t="s">
        <v>24</v>
      </c>
      <c r="B19" s="59">
        <v>139.25</v>
      </c>
      <c r="C19" s="55">
        <v>149.5</v>
      </c>
      <c r="D19" s="55">
        <v>160</v>
      </c>
      <c r="E19" s="55">
        <v>130</v>
      </c>
      <c r="F19" s="56">
        <v>195</v>
      </c>
      <c r="G19" s="53">
        <v>148</v>
      </c>
      <c r="H19" s="51">
        <v>139</v>
      </c>
      <c r="I19" s="52">
        <v>145</v>
      </c>
      <c r="J19" s="51">
        <v>141</v>
      </c>
      <c r="K19" s="52">
        <v>140</v>
      </c>
      <c r="L19" s="52">
        <v>128</v>
      </c>
      <c r="M19" s="52">
        <v>143</v>
      </c>
      <c r="N19" s="52">
        <v>123.5</v>
      </c>
      <c r="O19" s="52">
        <v>134</v>
      </c>
      <c r="P19" s="15">
        <f t="shared" si="0"/>
        <v>143.94642857142858</v>
      </c>
      <c r="Q19" s="66"/>
      <c r="R19" s="47"/>
      <c r="S19" s="12"/>
    </row>
    <row r="20" spans="1:19" ht="10.5" customHeight="1">
      <c r="A20" s="2" t="s">
        <v>26</v>
      </c>
      <c r="B20" s="59">
        <v>44.5</v>
      </c>
      <c r="C20" s="55">
        <v>27.75</v>
      </c>
      <c r="D20" s="55">
        <v>38</v>
      </c>
      <c r="E20" s="55">
        <v>39</v>
      </c>
      <c r="F20" s="56">
        <v>22</v>
      </c>
      <c r="G20" s="53">
        <v>34</v>
      </c>
      <c r="H20" s="51">
        <v>21</v>
      </c>
      <c r="I20" s="52">
        <v>23</v>
      </c>
      <c r="J20" s="51">
        <v>28</v>
      </c>
      <c r="K20" s="52">
        <v>30</v>
      </c>
      <c r="L20" s="52">
        <v>20</v>
      </c>
      <c r="M20" s="52">
        <v>29</v>
      </c>
      <c r="N20" s="52">
        <v>23</v>
      </c>
      <c r="O20" s="52">
        <v>25</v>
      </c>
      <c r="P20" s="15">
        <f t="shared" si="0"/>
        <v>28.875</v>
      </c>
      <c r="Q20" s="66"/>
      <c r="R20" s="47"/>
      <c r="S20" s="2"/>
    </row>
    <row r="21" spans="1:19" ht="12.75">
      <c r="A21" s="4" t="s">
        <v>1</v>
      </c>
      <c r="B21" s="59">
        <v>1334.99</v>
      </c>
      <c r="C21" s="55">
        <v>1086.67</v>
      </c>
      <c r="D21" s="55">
        <v>1329</v>
      </c>
      <c r="E21" s="52">
        <v>835</v>
      </c>
      <c r="F21" s="50">
        <v>1008</v>
      </c>
      <c r="G21" s="53">
        <v>1195</v>
      </c>
      <c r="H21" s="51">
        <v>831</v>
      </c>
      <c r="I21" s="52">
        <v>905</v>
      </c>
      <c r="J21" s="51">
        <v>890</v>
      </c>
      <c r="K21" s="52">
        <v>1048</v>
      </c>
      <c r="L21" s="52">
        <v>1023</v>
      </c>
      <c r="M21" s="52">
        <v>964</v>
      </c>
      <c r="N21" s="52">
        <v>750</v>
      </c>
      <c r="O21" s="52">
        <v>940</v>
      </c>
      <c r="P21" s="15">
        <f t="shared" si="0"/>
        <v>1009.9757142857143</v>
      </c>
      <c r="Q21" s="66"/>
      <c r="R21" s="47"/>
      <c r="S21" s="8"/>
    </row>
    <row r="22" spans="1:19" ht="12.75">
      <c r="A22" s="4" t="s">
        <v>3</v>
      </c>
      <c r="B22" s="60">
        <v>74.37</v>
      </c>
      <c r="C22" s="55">
        <v>86</v>
      </c>
      <c r="D22" s="55">
        <v>67</v>
      </c>
      <c r="E22" s="55">
        <v>67</v>
      </c>
      <c r="F22" s="56">
        <v>65</v>
      </c>
      <c r="G22" s="53">
        <v>78</v>
      </c>
      <c r="H22" s="51">
        <v>65</v>
      </c>
      <c r="I22" s="52">
        <v>54</v>
      </c>
      <c r="J22" s="51">
        <v>71</v>
      </c>
      <c r="K22" s="52">
        <v>65</v>
      </c>
      <c r="L22" s="52">
        <v>77</v>
      </c>
      <c r="M22" s="52">
        <v>72</v>
      </c>
      <c r="N22" s="52">
        <v>69</v>
      </c>
      <c r="O22" s="52">
        <v>80.5</v>
      </c>
      <c r="P22" s="15">
        <f>AVERAGE(B22:O22)</f>
        <v>70.77642857142857</v>
      </c>
      <c r="Q22" s="67"/>
      <c r="R22" s="47"/>
      <c r="S22" s="4"/>
    </row>
    <row r="23" spans="1:19" ht="11.25" customHeight="1">
      <c r="A23" s="4" t="s">
        <v>5</v>
      </c>
      <c r="B23" s="61">
        <v>282.32</v>
      </c>
      <c r="C23" s="55">
        <v>250.5</v>
      </c>
      <c r="D23" s="55">
        <v>256</v>
      </c>
      <c r="E23" s="55">
        <v>190</v>
      </c>
      <c r="F23" s="56">
        <v>184</v>
      </c>
      <c r="G23" s="53">
        <v>268</v>
      </c>
      <c r="H23" s="51">
        <v>142</v>
      </c>
      <c r="I23" s="52">
        <v>310</v>
      </c>
      <c r="J23" s="51">
        <v>162</v>
      </c>
      <c r="K23" s="52">
        <v>220</v>
      </c>
      <c r="L23" s="52">
        <v>200</v>
      </c>
      <c r="M23" s="52">
        <v>243</v>
      </c>
      <c r="N23" s="52">
        <v>203.5</v>
      </c>
      <c r="O23" s="52">
        <v>307</v>
      </c>
      <c r="P23" s="15">
        <f t="shared" si="0"/>
        <v>229.87999999999997</v>
      </c>
      <c r="Q23" s="66"/>
      <c r="R23" s="47"/>
      <c r="S23" s="8"/>
    </row>
    <row r="24" spans="1:19" ht="12.75">
      <c r="A24" s="4" t="s">
        <v>7</v>
      </c>
      <c r="B24" s="60">
        <v>279.96</v>
      </c>
      <c r="C24" s="55">
        <v>283.5</v>
      </c>
      <c r="D24" s="55">
        <v>231</v>
      </c>
      <c r="E24" s="55">
        <v>229</v>
      </c>
      <c r="F24" s="50">
        <v>231</v>
      </c>
      <c r="G24" s="53">
        <v>222</v>
      </c>
      <c r="H24" s="51">
        <v>208</v>
      </c>
      <c r="I24" s="52">
        <v>200</v>
      </c>
      <c r="J24" s="51">
        <v>256</v>
      </c>
      <c r="K24" s="52">
        <v>251</v>
      </c>
      <c r="L24" s="52">
        <v>215</v>
      </c>
      <c r="M24" s="52">
        <v>238</v>
      </c>
      <c r="N24" s="52">
        <v>208</v>
      </c>
      <c r="O24" s="52">
        <v>278</v>
      </c>
      <c r="P24" s="15">
        <f t="shared" si="0"/>
        <v>237.89000000000001</v>
      </c>
      <c r="Q24" s="66"/>
      <c r="R24" s="47"/>
      <c r="S24" s="8"/>
    </row>
    <row r="25" spans="1:19" ht="12.75">
      <c r="A25" s="4" t="s">
        <v>40</v>
      </c>
      <c r="B25" s="60">
        <v>459.96</v>
      </c>
      <c r="C25" s="55">
        <v>546.34</v>
      </c>
      <c r="D25" s="55">
        <v>705</v>
      </c>
      <c r="E25" s="52">
        <v>380</v>
      </c>
      <c r="F25" s="50">
        <v>429</v>
      </c>
      <c r="G25" s="53">
        <v>381</v>
      </c>
      <c r="H25" s="51">
        <v>437</v>
      </c>
      <c r="I25" s="52">
        <v>500</v>
      </c>
      <c r="J25" s="51">
        <v>367</v>
      </c>
      <c r="K25" s="52">
        <v>365</v>
      </c>
      <c r="L25" s="52">
        <v>578</v>
      </c>
      <c r="M25" s="52">
        <v>486</v>
      </c>
      <c r="N25" s="52">
        <v>48</v>
      </c>
      <c r="O25" s="52">
        <v>423</v>
      </c>
      <c r="P25" s="15">
        <f t="shared" si="0"/>
        <v>436.09285714285716</v>
      </c>
      <c r="Q25" s="66"/>
      <c r="R25" s="47"/>
      <c r="S25" s="8"/>
    </row>
    <row r="26" spans="1:19" ht="12.75">
      <c r="A26" s="8" t="s">
        <v>51</v>
      </c>
      <c r="B26" s="60">
        <v>59</v>
      </c>
      <c r="C26" s="55">
        <v>75.8</v>
      </c>
      <c r="D26" s="55">
        <v>90</v>
      </c>
      <c r="E26" s="55">
        <v>70</v>
      </c>
      <c r="F26" s="56">
        <v>70</v>
      </c>
      <c r="G26" s="53">
        <v>77</v>
      </c>
      <c r="H26" s="51">
        <v>45</v>
      </c>
      <c r="I26" s="52">
        <v>67</v>
      </c>
      <c r="J26" s="51">
        <v>68</v>
      </c>
      <c r="K26" s="52">
        <v>64</v>
      </c>
      <c r="L26" s="52">
        <v>71</v>
      </c>
      <c r="M26" s="52">
        <v>98</v>
      </c>
      <c r="N26" s="52">
        <v>445</v>
      </c>
      <c r="O26" s="52">
        <v>68</v>
      </c>
      <c r="P26" s="15">
        <f t="shared" si="0"/>
        <v>97.7</v>
      </c>
      <c r="Q26" s="66"/>
      <c r="R26" s="47"/>
      <c r="S26" s="4"/>
    </row>
    <row r="27" spans="1:19" ht="12.75">
      <c r="A27" s="8" t="s">
        <v>43</v>
      </c>
      <c r="B27" s="60">
        <v>127.41</v>
      </c>
      <c r="C27" s="55">
        <v>64.5</v>
      </c>
      <c r="D27" s="55">
        <v>79</v>
      </c>
      <c r="E27" s="55">
        <v>62</v>
      </c>
      <c r="F27" s="50">
        <v>58</v>
      </c>
      <c r="G27" s="53">
        <v>66</v>
      </c>
      <c r="H27" s="51">
        <v>59</v>
      </c>
      <c r="I27" s="52">
        <v>66</v>
      </c>
      <c r="J27" s="51">
        <v>68</v>
      </c>
      <c r="K27" s="52">
        <v>91</v>
      </c>
      <c r="L27" s="52">
        <v>63</v>
      </c>
      <c r="M27" s="52">
        <v>62</v>
      </c>
      <c r="N27" s="52">
        <v>123</v>
      </c>
      <c r="O27" s="52">
        <v>61</v>
      </c>
      <c r="P27" s="8">
        <v>63.8</v>
      </c>
      <c r="Q27" s="69"/>
      <c r="R27" s="47"/>
      <c r="S27" s="8"/>
    </row>
    <row r="28" spans="1:19" ht="12.75">
      <c r="A28" s="4" t="s">
        <v>44</v>
      </c>
      <c r="B28" s="62">
        <v>127.51</v>
      </c>
      <c r="C28" s="55">
        <v>64.25</v>
      </c>
      <c r="D28" s="55">
        <v>56</v>
      </c>
      <c r="E28" s="55">
        <v>35</v>
      </c>
      <c r="F28" s="56">
        <v>66</v>
      </c>
      <c r="G28" s="53">
        <v>60</v>
      </c>
      <c r="H28" s="51">
        <v>33</v>
      </c>
      <c r="I28" s="52">
        <v>48</v>
      </c>
      <c r="J28" s="51">
        <v>68</v>
      </c>
      <c r="K28" s="52">
        <v>67</v>
      </c>
      <c r="L28" s="52">
        <v>63</v>
      </c>
      <c r="M28" s="52">
        <v>42</v>
      </c>
      <c r="N28" s="52">
        <v>194</v>
      </c>
      <c r="O28" s="52">
        <v>54.5</v>
      </c>
      <c r="P28" s="8">
        <f t="shared" si="0"/>
        <v>69.87571428571428</v>
      </c>
      <c r="Q28" s="67"/>
      <c r="R28" s="47"/>
      <c r="S28" s="4"/>
    </row>
    <row r="29" spans="1:19" ht="12.75">
      <c r="A29" s="4" t="s">
        <v>11</v>
      </c>
      <c r="B29" s="60">
        <v>124.86</v>
      </c>
      <c r="C29" s="55">
        <v>129</v>
      </c>
      <c r="D29" s="55">
        <v>118</v>
      </c>
      <c r="E29" s="55">
        <v>125</v>
      </c>
      <c r="F29" s="50">
        <v>115</v>
      </c>
      <c r="G29" s="53">
        <v>98</v>
      </c>
      <c r="H29" s="51">
        <v>73</v>
      </c>
      <c r="I29" s="52">
        <v>130</v>
      </c>
      <c r="J29" s="51">
        <v>70</v>
      </c>
      <c r="K29" s="52">
        <v>130</v>
      </c>
      <c r="L29" s="52">
        <v>103</v>
      </c>
      <c r="M29" s="52">
        <v>106</v>
      </c>
      <c r="N29" s="52">
        <v>113</v>
      </c>
      <c r="O29" s="52">
        <v>111</v>
      </c>
      <c r="P29" s="15">
        <f t="shared" si="0"/>
        <v>110.41857142857144</v>
      </c>
      <c r="Q29" s="66"/>
      <c r="R29" s="47"/>
      <c r="S29" s="4"/>
    </row>
    <row r="30" spans="1:19" ht="12.75">
      <c r="A30" s="4" t="s">
        <v>13</v>
      </c>
      <c r="B30" s="60">
        <v>56.02</v>
      </c>
      <c r="C30" s="55">
        <v>61.04</v>
      </c>
      <c r="D30" s="55">
        <v>57</v>
      </c>
      <c r="E30" s="55">
        <v>68</v>
      </c>
      <c r="F30" s="56">
        <v>58</v>
      </c>
      <c r="G30" s="53">
        <v>44</v>
      </c>
      <c r="H30" s="51">
        <v>74</v>
      </c>
      <c r="I30" s="52">
        <v>56</v>
      </c>
      <c r="J30" s="51">
        <v>60</v>
      </c>
      <c r="K30" s="52">
        <v>65</v>
      </c>
      <c r="L30" s="52">
        <v>61</v>
      </c>
      <c r="M30" s="52">
        <v>76</v>
      </c>
      <c r="N30" s="52">
        <v>54.5</v>
      </c>
      <c r="O30" s="52">
        <v>57</v>
      </c>
      <c r="P30" s="15">
        <f t="shared" si="0"/>
        <v>60.54</v>
      </c>
      <c r="Q30" s="66"/>
      <c r="R30" s="47"/>
      <c r="S30" s="4"/>
    </row>
    <row r="31" spans="1:19" ht="12.75">
      <c r="A31" s="8" t="s">
        <v>15</v>
      </c>
      <c r="B31" s="60">
        <v>104.75</v>
      </c>
      <c r="C31" s="55">
        <v>82.34</v>
      </c>
      <c r="D31" s="55">
        <v>100</v>
      </c>
      <c r="E31" s="52">
        <v>127</v>
      </c>
      <c r="F31" s="56">
        <v>119</v>
      </c>
      <c r="G31" s="53">
        <v>89</v>
      </c>
      <c r="H31" s="51">
        <v>150</v>
      </c>
      <c r="I31" s="52">
        <v>135</v>
      </c>
      <c r="J31" s="51">
        <v>74</v>
      </c>
      <c r="K31" s="52">
        <v>168</v>
      </c>
      <c r="L31" s="52">
        <v>73</v>
      </c>
      <c r="M31" s="52">
        <v>98</v>
      </c>
      <c r="N31" s="52">
        <v>82</v>
      </c>
      <c r="O31" s="52">
        <v>88</v>
      </c>
      <c r="P31" s="15">
        <f t="shared" si="0"/>
        <v>106.43500000000002</v>
      </c>
      <c r="Q31" s="66"/>
      <c r="R31" s="47"/>
      <c r="S31" s="4"/>
    </row>
    <row r="32" spans="1:19" ht="12.75">
      <c r="A32" s="8" t="s">
        <v>17</v>
      </c>
      <c r="B32" s="60">
        <v>99.25</v>
      </c>
      <c r="C32" s="55">
        <v>152.09</v>
      </c>
      <c r="D32" s="55">
        <v>87</v>
      </c>
      <c r="E32" s="55">
        <v>105</v>
      </c>
      <c r="F32" s="56">
        <v>114</v>
      </c>
      <c r="G32" s="53">
        <v>106</v>
      </c>
      <c r="H32" s="51">
        <v>56</v>
      </c>
      <c r="I32" s="52">
        <v>130</v>
      </c>
      <c r="J32" s="51">
        <v>128</v>
      </c>
      <c r="K32" s="52">
        <v>120</v>
      </c>
      <c r="L32" s="52">
        <v>100</v>
      </c>
      <c r="M32" s="52">
        <v>108</v>
      </c>
      <c r="N32" s="52">
        <v>150</v>
      </c>
      <c r="O32" s="52">
        <v>78</v>
      </c>
      <c r="P32" s="15">
        <f t="shared" si="0"/>
        <v>109.52428571428572</v>
      </c>
      <c r="Q32" s="66"/>
      <c r="R32" s="47"/>
      <c r="S32" s="8"/>
    </row>
    <row r="33" spans="1:19" ht="12.75">
      <c r="A33" s="4" t="s">
        <v>18</v>
      </c>
      <c r="B33" s="60">
        <v>116.2</v>
      </c>
      <c r="C33" s="55">
        <v>70</v>
      </c>
      <c r="D33" s="55">
        <v>102</v>
      </c>
      <c r="E33" s="55">
        <v>150</v>
      </c>
      <c r="F33" s="56">
        <v>119</v>
      </c>
      <c r="G33" s="53">
        <v>73</v>
      </c>
      <c r="H33" s="51">
        <v>62</v>
      </c>
      <c r="I33" s="52">
        <v>130</v>
      </c>
      <c r="J33" s="51">
        <v>134</v>
      </c>
      <c r="K33" s="52">
        <v>122</v>
      </c>
      <c r="L33" s="52">
        <v>100</v>
      </c>
      <c r="M33" s="52">
        <v>124</v>
      </c>
      <c r="N33" s="52">
        <v>100</v>
      </c>
      <c r="O33" s="52">
        <v>88</v>
      </c>
      <c r="P33" s="15">
        <f t="shared" si="0"/>
        <v>106.44285714285715</v>
      </c>
      <c r="Q33" s="66"/>
      <c r="R33" s="47"/>
      <c r="S33" s="8"/>
    </row>
    <row r="34" spans="1:19" ht="12.75">
      <c r="A34" s="4" t="s">
        <v>19</v>
      </c>
      <c r="B34" s="60">
        <v>45.5</v>
      </c>
      <c r="C34" s="55">
        <v>35</v>
      </c>
      <c r="D34" s="55">
        <v>47</v>
      </c>
      <c r="E34" s="55">
        <v>38</v>
      </c>
      <c r="F34" s="56">
        <v>31</v>
      </c>
      <c r="G34" s="53">
        <v>42</v>
      </c>
      <c r="H34" s="51">
        <v>38</v>
      </c>
      <c r="I34" s="52">
        <v>40</v>
      </c>
      <c r="J34" s="51">
        <v>40</v>
      </c>
      <c r="K34" s="52">
        <v>53</v>
      </c>
      <c r="L34" s="52">
        <v>53</v>
      </c>
      <c r="M34" s="52">
        <v>32</v>
      </c>
      <c r="N34" s="52">
        <v>36</v>
      </c>
      <c r="O34" s="52">
        <v>39</v>
      </c>
      <c r="P34" s="15">
        <f t="shared" si="0"/>
        <v>40.67857142857143</v>
      </c>
      <c r="Q34" s="66"/>
      <c r="R34" s="47"/>
      <c r="S34" s="4"/>
    </row>
    <row r="35" spans="1:19" ht="12.75">
      <c r="A35" s="4" t="s">
        <v>21</v>
      </c>
      <c r="B35" s="60">
        <v>48.5</v>
      </c>
      <c r="C35" s="55">
        <v>33</v>
      </c>
      <c r="D35" s="55">
        <v>44</v>
      </c>
      <c r="E35" s="55">
        <v>39</v>
      </c>
      <c r="F35" s="56">
        <v>26</v>
      </c>
      <c r="G35" s="53">
        <v>53</v>
      </c>
      <c r="H35" s="51">
        <v>45</v>
      </c>
      <c r="I35" s="52">
        <v>35</v>
      </c>
      <c r="J35" s="51">
        <v>33</v>
      </c>
      <c r="K35" s="52">
        <v>42</v>
      </c>
      <c r="L35" s="52">
        <v>46</v>
      </c>
      <c r="M35" s="52">
        <v>29</v>
      </c>
      <c r="N35" s="52">
        <v>37</v>
      </c>
      <c r="O35" s="52">
        <v>43.5</v>
      </c>
      <c r="P35" s="15">
        <f t="shared" si="0"/>
        <v>39.57142857142857</v>
      </c>
      <c r="Q35" s="66"/>
      <c r="R35" s="47"/>
      <c r="S35" s="4"/>
    </row>
    <row r="36" spans="1:19" ht="12.75">
      <c r="A36" s="4" t="s">
        <v>23</v>
      </c>
      <c r="B36" s="63">
        <v>50.25</v>
      </c>
      <c r="C36" s="55">
        <v>35</v>
      </c>
      <c r="D36" s="55">
        <v>61</v>
      </c>
      <c r="E36" s="55">
        <v>30</v>
      </c>
      <c r="F36" s="56">
        <v>29</v>
      </c>
      <c r="G36" s="53">
        <v>78</v>
      </c>
      <c r="H36" s="51">
        <v>61</v>
      </c>
      <c r="I36" s="52">
        <v>31</v>
      </c>
      <c r="J36" s="51">
        <v>31</v>
      </c>
      <c r="K36" s="52">
        <v>25</v>
      </c>
      <c r="L36" s="52">
        <v>45</v>
      </c>
      <c r="M36" s="52">
        <v>21</v>
      </c>
      <c r="N36" s="52">
        <v>39</v>
      </c>
      <c r="O36" s="52">
        <v>38.25</v>
      </c>
      <c r="P36" s="15">
        <f t="shared" si="0"/>
        <v>41.035714285714285</v>
      </c>
      <c r="Q36" s="70"/>
      <c r="R36" s="47"/>
      <c r="S36" s="4"/>
    </row>
    <row r="37" spans="1:19" ht="12.75">
      <c r="A37" s="4" t="s">
        <v>25</v>
      </c>
      <c r="B37" s="59">
        <v>59.75</v>
      </c>
      <c r="C37" s="55">
        <v>34</v>
      </c>
      <c r="D37" s="55">
        <v>71</v>
      </c>
      <c r="E37" s="55">
        <v>39</v>
      </c>
      <c r="F37" s="56">
        <v>30</v>
      </c>
      <c r="G37" s="53">
        <v>54</v>
      </c>
      <c r="H37" s="51">
        <v>51</v>
      </c>
      <c r="I37" s="52">
        <v>35</v>
      </c>
      <c r="J37" s="51">
        <v>40</v>
      </c>
      <c r="K37" s="52">
        <v>50</v>
      </c>
      <c r="L37" s="52">
        <v>57</v>
      </c>
      <c r="M37" s="52">
        <v>26</v>
      </c>
      <c r="N37" s="52">
        <v>39</v>
      </c>
      <c r="O37" s="52">
        <v>57.5</v>
      </c>
      <c r="P37" s="15">
        <f t="shared" si="0"/>
        <v>45.94642857142857</v>
      </c>
      <c r="Q37" s="66"/>
      <c r="R37" s="47"/>
      <c r="S37" s="8"/>
    </row>
    <row r="38" spans="1:19" ht="12.75">
      <c r="A38" s="4" t="s">
        <v>27</v>
      </c>
      <c r="B38" s="59">
        <v>31.99</v>
      </c>
      <c r="C38" s="55">
        <v>33</v>
      </c>
      <c r="D38" s="55">
        <v>41</v>
      </c>
      <c r="E38" s="55">
        <v>33</v>
      </c>
      <c r="F38" s="50">
        <v>28</v>
      </c>
      <c r="G38" s="53">
        <v>49</v>
      </c>
      <c r="H38" s="51">
        <v>49</v>
      </c>
      <c r="I38" s="52">
        <v>27</v>
      </c>
      <c r="J38" s="51">
        <v>31</v>
      </c>
      <c r="K38" s="52">
        <v>37</v>
      </c>
      <c r="L38" s="52">
        <v>47</v>
      </c>
      <c r="M38" s="52">
        <v>24</v>
      </c>
      <c r="N38" s="52">
        <v>39.5</v>
      </c>
      <c r="O38" s="52">
        <v>42.5</v>
      </c>
      <c r="P38" s="15">
        <f t="shared" si="0"/>
        <v>36.64214285714286</v>
      </c>
      <c r="Q38" s="67"/>
      <c r="R38" s="47"/>
      <c r="S38" s="4"/>
    </row>
    <row r="39" spans="1:19" ht="14.25" customHeight="1">
      <c r="A39" s="4" t="s">
        <v>28</v>
      </c>
      <c r="B39" s="64">
        <v>135</v>
      </c>
      <c r="C39" s="55">
        <v>122.25</v>
      </c>
      <c r="D39" s="55">
        <v>112</v>
      </c>
      <c r="E39" s="55">
        <v>116</v>
      </c>
      <c r="F39" s="56">
        <v>115</v>
      </c>
      <c r="G39" s="53">
        <v>145</v>
      </c>
      <c r="H39" s="51">
        <v>122</v>
      </c>
      <c r="I39" s="57">
        <v>120</v>
      </c>
      <c r="J39" s="51">
        <v>63</v>
      </c>
      <c r="K39" s="52">
        <v>120</v>
      </c>
      <c r="L39" s="52">
        <v>147</v>
      </c>
      <c r="M39" s="52">
        <v>72</v>
      </c>
      <c r="N39" s="52">
        <v>117</v>
      </c>
      <c r="O39" s="52">
        <v>104</v>
      </c>
      <c r="P39" s="15">
        <f t="shared" si="0"/>
        <v>115.01785714285714</v>
      </c>
      <c r="Q39" s="66"/>
      <c r="R39" s="47"/>
      <c r="S39" s="4"/>
    </row>
    <row r="40" spans="1:19" ht="15.75" customHeight="1">
      <c r="A40" s="5" t="s">
        <v>39</v>
      </c>
      <c r="B40" s="65">
        <v>640</v>
      </c>
      <c r="C40" s="51">
        <v>736.67</v>
      </c>
      <c r="D40" s="51">
        <v>935</v>
      </c>
      <c r="E40" s="51">
        <v>680</v>
      </c>
      <c r="F40" s="51">
        <v>777</v>
      </c>
      <c r="G40" s="54">
        <v>730</v>
      </c>
      <c r="H40" s="50">
        <v>479</v>
      </c>
      <c r="I40" s="57">
        <v>520</v>
      </c>
      <c r="J40" s="51">
        <v>660</v>
      </c>
      <c r="K40" s="52">
        <v>660</v>
      </c>
      <c r="L40" s="52">
        <v>655</v>
      </c>
      <c r="M40" s="52">
        <v>679</v>
      </c>
      <c r="N40" s="52">
        <v>630</v>
      </c>
      <c r="O40" s="52">
        <v>702.5</v>
      </c>
      <c r="P40" s="15">
        <f t="shared" si="0"/>
        <v>677.4407142857143</v>
      </c>
      <c r="Q40" s="66"/>
      <c r="R40" s="47"/>
      <c r="S40" s="8"/>
    </row>
    <row r="41" spans="2:18" ht="12.75">
      <c r="B41" s="33"/>
      <c r="C41" s="34"/>
      <c r="D41" s="34" t="s">
        <v>47</v>
      </c>
      <c r="E41" s="34" t="s">
        <v>47</v>
      </c>
      <c r="F41" s="34"/>
      <c r="G41" s="21" t="s">
        <v>47</v>
      </c>
      <c r="H41" s="42"/>
      <c r="I41" s="31"/>
      <c r="J41" s="31"/>
      <c r="K41" s="10" t="s">
        <v>47</v>
      </c>
      <c r="L41" s="44"/>
      <c r="M41" s="44"/>
      <c r="N41" s="44"/>
      <c r="O41" s="44"/>
      <c r="P41" s="22"/>
      <c r="Q41" s="48"/>
      <c r="R41" s="48"/>
    </row>
    <row r="42" spans="2:18" ht="12.75">
      <c r="B42" s="33"/>
      <c r="C42" s="34"/>
      <c r="D42" s="34"/>
      <c r="E42" s="34"/>
      <c r="F42" s="34"/>
      <c r="G42" s="21"/>
      <c r="H42" s="42"/>
      <c r="I42" s="31"/>
      <c r="J42" s="31"/>
      <c r="K42" s="10"/>
      <c r="L42" s="44"/>
      <c r="M42" s="44"/>
      <c r="N42" s="44"/>
      <c r="O42" s="44"/>
      <c r="P42" s="22"/>
      <c r="Q42" s="48"/>
      <c r="R42" s="48"/>
    </row>
    <row r="43" spans="1:18" ht="24.75" customHeight="1">
      <c r="A43" s="9"/>
      <c r="B43" s="35"/>
      <c r="C43" s="36"/>
      <c r="D43" s="36"/>
      <c r="E43" s="36"/>
      <c r="F43" s="36"/>
      <c r="G43" s="23"/>
      <c r="H43" s="43"/>
      <c r="I43" s="31"/>
      <c r="J43" s="31"/>
      <c r="K43" s="10"/>
      <c r="L43" s="44"/>
      <c r="M43" s="44"/>
      <c r="N43" s="44"/>
      <c r="O43" s="44"/>
      <c r="P43" s="22"/>
      <c r="Q43" s="48"/>
      <c r="R43" s="48"/>
    </row>
    <row r="44" spans="2:18" ht="12.75">
      <c r="B44" s="33"/>
      <c r="C44" s="37"/>
      <c r="D44" s="37"/>
      <c r="E44" s="37"/>
      <c r="F44" s="37"/>
      <c r="G44" s="24"/>
      <c r="H44" s="44"/>
      <c r="I44" s="31"/>
      <c r="J44" s="31"/>
      <c r="K44" s="10"/>
      <c r="L44" s="44"/>
      <c r="M44" s="44"/>
      <c r="N44" s="44"/>
      <c r="O44" s="44"/>
      <c r="P44" s="22"/>
      <c r="Q44" s="48"/>
      <c r="R44" s="48"/>
    </row>
    <row r="45" spans="2:18" ht="12.75">
      <c r="B45" s="33"/>
      <c r="C45" s="37"/>
      <c r="D45" s="37"/>
      <c r="E45" s="37"/>
      <c r="F45" s="37"/>
      <c r="G45" s="24"/>
      <c r="H45" s="44"/>
      <c r="I45" s="31"/>
      <c r="J45" s="31"/>
      <c r="K45" s="10"/>
      <c r="L45" s="44"/>
      <c r="M45" s="44"/>
      <c r="N45" s="44"/>
      <c r="O45" s="44"/>
      <c r="P45" s="22"/>
      <c r="Q45" s="48"/>
      <c r="R45" s="48"/>
    </row>
    <row r="46" spans="2:17" ht="12.75">
      <c r="B46" s="33"/>
      <c r="C46" s="38"/>
      <c r="D46" s="38"/>
      <c r="F46" s="38"/>
      <c r="G46" s="19"/>
      <c r="H46" s="45"/>
      <c r="I46" s="32"/>
      <c r="J46" s="32"/>
      <c r="K46" s="17"/>
      <c r="L46" s="45"/>
      <c r="M46" s="45"/>
      <c r="N46" s="45"/>
      <c r="O46" s="45"/>
      <c r="P46" s="16"/>
      <c r="Q46" s="49"/>
    </row>
    <row r="47" spans="2:17" ht="12.75">
      <c r="B47" s="33"/>
      <c r="C47" s="38"/>
      <c r="D47" s="38"/>
      <c r="F47" s="38"/>
      <c r="G47" s="19"/>
      <c r="H47" s="45"/>
      <c r="I47" s="32"/>
      <c r="J47" s="32"/>
      <c r="K47" s="17"/>
      <c r="L47" s="45"/>
      <c r="M47" s="45"/>
      <c r="N47" s="45"/>
      <c r="O47" s="45"/>
      <c r="P47" s="16"/>
      <c r="Q47" s="49"/>
    </row>
    <row r="48" spans="2:17" ht="12.75">
      <c r="B48" s="33"/>
      <c r="C48" s="38"/>
      <c r="D48" s="38"/>
      <c r="F48" s="38"/>
      <c r="G48" s="19"/>
      <c r="H48" s="45"/>
      <c r="I48" s="32"/>
      <c r="J48" s="32"/>
      <c r="K48" s="17"/>
      <c r="L48" s="45"/>
      <c r="M48" s="45"/>
      <c r="N48" s="45"/>
      <c r="O48" s="45"/>
      <c r="P48" s="16"/>
      <c r="Q48" s="49"/>
    </row>
    <row r="49" spans="2:17" ht="12.75">
      <c r="B49" s="33"/>
      <c r="C49" s="38"/>
      <c r="D49" s="38"/>
      <c r="F49" s="38"/>
      <c r="G49" s="19"/>
      <c r="H49" s="45"/>
      <c r="I49" s="32"/>
      <c r="J49" s="32"/>
      <c r="K49" s="17"/>
      <c r="L49" s="45"/>
      <c r="M49" s="45"/>
      <c r="N49" s="45"/>
      <c r="O49" s="45"/>
      <c r="P49" s="16"/>
      <c r="Q49" s="49"/>
    </row>
    <row r="50" spans="2:17" ht="12.75">
      <c r="B50" s="33"/>
      <c r="C50" s="38"/>
      <c r="D50" s="38"/>
      <c r="F50" s="38"/>
      <c r="G50" s="19"/>
      <c r="H50" s="45"/>
      <c r="I50" s="32"/>
      <c r="J50" s="32"/>
      <c r="K50" s="17"/>
      <c r="L50" s="45"/>
      <c r="M50" s="45"/>
      <c r="N50" s="45"/>
      <c r="O50" s="45"/>
      <c r="P50" s="16"/>
      <c r="Q50" s="49"/>
    </row>
    <row r="51" spans="2:17" ht="12.75">
      <c r="B51" s="33"/>
      <c r="C51" s="38"/>
      <c r="D51" s="38"/>
      <c r="F51" s="38"/>
      <c r="G51" s="19"/>
      <c r="H51" s="45"/>
      <c r="I51" s="32"/>
      <c r="J51" s="32"/>
      <c r="K51" s="17"/>
      <c r="L51" s="45"/>
      <c r="M51" s="45"/>
      <c r="N51" s="45"/>
      <c r="O51" s="45"/>
      <c r="P51" s="16"/>
      <c r="Q51" s="49"/>
    </row>
    <row r="52" spans="2:17" ht="12.75">
      <c r="B52" s="33"/>
      <c r="C52" s="38"/>
      <c r="D52" s="38"/>
      <c r="F52" s="38"/>
      <c r="G52" s="19"/>
      <c r="H52" s="45"/>
      <c r="I52" s="32"/>
      <c r="J52" s="32"/>
      <c r="K52" s="17"/>
      <c r="L52" s="45"/>
      <c r="M52" s="45"/>
      <c r="N52" s="45"/>
      <c r="O52" s="45"/>
      <c r="P52" s="16"/>
      <c r="Q52" s="49"/>
    </row>
    <row r="53" spans="2:17" ht="12.75">
      <c r="B53" s="33"/>
      <c r="C53" s="38"/>
      <c r="D53" s="38"/>
      <c r="F53" s="38"/>
      <c r="G53" s="19"/>
      <c r="H53" s="45"/>
      <c r="I53" s="32"/>
      <c r="J53" s="32"/>
      <c r="K53" s="17"/>
      <c r="L53" s="45"/>
      <c r="M53" s="45"/>
      <c r="N53" s="45"/>
      <c r="O53" s="45"/>
      <c r="P53" s="16"/>
      <c r="Q53" s="49"/>
    </row>
    <row r="54" spans="2:17" ht="12.75">
      <c r="B54" s="33"/>
      <c r="C54" s="38"/>
      <c r="D54" s="38"/>
      <c r="F54" s="38"/>
      <c r="G54" s="19"/>
      <c r="H54" s="45"/>
      <c r="I54" s="32"/>
      <c r="J54" s="32"/>
      <c r="K54" s="17"/>
      <c r="L54" s="45"/>
      <c r="M54" s="45"/>
      <c r="N54" s="45"/>
      <c r="O54" s="45"/>
      <c r="P54" s="16"/>
      <c r="Q54" s="49"/>
    </row>
    <row r="55" spans="2:17" ht="12.75">
      <c r="B55" s="33"/>
      <c r="C55" s="38"/>
      <c r="D55" s="38"/>
      <c r="F55" s="38"/>
      <c r="G55" s="19"/>
      <c r="H55" s="45"/>
      <c r="I55" s="32"/>
      <c r="J55" s="32"/>
      <c r="K55" s="17"/>
      <c r="L55" s="45"/>
      <c r="M55" s="45"/>
      <c r="N55" s="45"/>
      <c r="O55" s="45"/>
      <c r="P55" s="16"/>
      <c r="Q55" s="49"/>
    </row>
    <row r="56" spans="2:17" ht="12.75">
      <c r="B56" s="33"/>
      <c r="C56" s="38"/>
      <c r="D56" s="38"/>
      <c r="F56" s="38"/>
      <c r="G56" s="19"/>
      <c r="H56" s="45"/>
      <c r="I56" s="32"/>
      <c r="J56" s="32"/>
      <c r="K56" s="17"/>
      <c r="L56" s="45"/>
      <c r="M56" s="45"/>
      <c r="N56" s="45"/>
      <c r="O56" s="45"/>
      <c r="P56" s="16"/>
      <c r="Q56" s="49"/>
    </row>
    <row r="57" spans="2:17" ht="12.75">
      <c r="B57" s="33"/>
      <c r="C57" s="38"/>
      <c r="D57" s="38"/>
      <c r="F57" s="38"/>
      <c r="G57" s="19"/>
      <c r="H57" s="45"/>
      <c r="I57" s="32"/>
      <c r="J57" s="32"/>
      <c r="K57" s="17"/>
      <c r="L57" s="45"/>
      <c r="M57" s="45"/>
      <c r="N57" s="45"/>
      <c r="O57" s="45"/>
      <c r="P57" s="16"/>
      <c r="Q57" s="49"/>
    </row>
    <row r="58" spans="2:17" ht="12.75">
      <c r="B58" s="33"/>
      <c r="C58" s="38"/>
      <c r="D58" s="38"/>
      <c r="F58" s="38"/>
      <c r="G58" s="19"/>
      <c r="H58" s="45"/>
      <c r="I58" s="32"/>
      <c r="J58" s="32"/>
      <c r="K58" s="17"/>
      <c r="L58" s="45"/>
      <c r="M58" s="45"/>
      <c r="N58" s="45"/>
      <c r="O58" s="45"/>
      <c r="P58" s="16"/>
      <c r="Q58" s="49"/>
    </row>
    <row r="59" spans="2:17" ht="12.75">
      <c r="B59" s="33"/>
      <c r="C59" s="38"/>
      <c r="D59" s="38"/>
      <c r="F59" s="38"/>
      <c r="G59" s="19"/>
      <c r="H59" s="45"/>
      <c r="I59" s="32"/>
      <c r="J59" s="32"/>
      <c r="K59" s="17"/>
      <c r="L59" s="45"/>
      <c r="M59" s="45"/>
      <c r="N59" s="45"/>
      <c r="O59" s="45"/>
      <c r="P59" s="16"/>
      <c r="Q59" s="49"/>
    </row>
    <row r="60" spans="2:17" ht="12.75">
      <c r="B60" s="33"/>
      <c r="C60" s="38"/>
      <c r="D60" s="38"/>
      <c r="F60" s="38"/>
      <c r="G60" s="19"/>
      <c r="H60" s="45"/>
      <c r="I60" s="32"/>
      <c r="J60" s="32"/>
      <c r="K60" s="17"/>
      <c r="L60" s="45"/>
      <c r="M60" s="45"/>
      <c r="N60" s="45"/>
      <c r="O60" s="45"/>
      <c r="P60" s="16"/>
      <c r="Q60" s="49"/>
    </row>
    <row r="61" spans="2:17" ht="12.75">
      <c r="B61" s="33"/>
      <c r="C61" s="38"/>
      <c r="D61" s="38"/>
      <c r="F61" s="38"/>
      <c r="G61" s="19"/>
      <c r="H61" s="45"/>
      <c r="I61" s="32"/>
      <c r="J61" s="32"/>
      <c r="K61" s="17"/>
      <c r="L61" s="45"/>
      <c r="M61" s="45"/>
      <c r="N61" s="45"/>
      <c r="O61" s="45"/>
      <c r="P61" s="16"/>
      <c r="Q61" s="49"/>
    </row>
    <row r="62" spans="2:17" ht="12.75">
      <c r="B62" s="33"/>
      <c r="C62" s="38"/>
      <c r="D62" s="38"/>
      <c r="F62" s="38"/>
      <c r="G62" s="19"/>
      <c r="H62" s="45"/>
      <c r="I62" s="32"/>
      <c r="J62" s="32"/>
      <c r="K62" s="17"/>
      <c r="L62" s="45"/>
      <c r="M62" s="45"/>
      <c r="N62" s="45"/>
      <c r="O62" s="45"/>
      <c r="P62" s="16"/>
      <c r="Q62" s="49"/>
    </row>
    <row r="63" spans="2:17" ht="12.75">
      <c r="B63" s="33"/>
      <c r="C63" s="38"/>
      <c r="D63" s="38"/>
      <c r="F63" s="38"/>
      <c r="G63" s="19"/>
      <c r="H63" s="45"/>
      <c r="I63" s="32"/>
      <c r="J63" s="32"/>
      <c r="K63" s="17"/>
      <c r="L63" s="45"/>
      <c r="M63" s="45"/>
      <c r="N63" s="45"/>
      <c r="O63" s="45"/>
      <c r="P63" s="16"/>
      <c r="Q63" s="49"/>
    </row>
    <row r="64" spans="2:17" ht="12.75">
      <c r="B64" s="33"/>
      <c r="C64" s="38"/>
      <c r="D64" s="38"/>
      <c r="F64" s="38"/>
      <c r="G64" s="19"/>
      <c r="H64" s="45"/>
      <c r="I64" s="32"/>
      <c r="J64" s="32"/>
      <c r="K64" s="17"/>
      <c r="L64" s="45"/>
      <c r="M64" s="45"/>
      <c r="N64" s="45"/>
      <c r="O64" s="45"/>
      <c r="P64" s="16"/>
      <c r="Q64" s="49"/>
    </row>
    <row r="65" spans="2:17" ht="12.75">
      <c r="B65" s="33"/>
      <c r="C65" s="38"/>
      <c r="D65" s="38"/>
      <c r="F65" s="38"/>
      <c r="G65" s="19"/>
      <c r="H65" s="45"/>
      <c r="I65" s="32"/>
      <c r="J65" s="32"/>
      <c r="K65" s="17"/>
      <c r="L65" s="45"/>
      <c r="M65" s="45"/>
      <c r="N65" s="45"/>
      <c r="O65" s="45"/>
      <c r="P65" s="16"/>
      <c r="Q65" s="49"/>
    </row>
    <row r="66" spans="2:17" ht="12.75">
      <c r="B66" s="33"/>
      <c r="C66" s="38"/>
      <c r="D66" s="38"/>
      <c r="F66" s="38"/>
      <c r="G66" s="19"/>
      <c r="H66" s="45"/>
      <c r="I66" s="32"/>
      <c r="J66" s="32"/>
      <c r="K66" s="17"/>
      <c r="L66" s="45"/>
      <c r="M66" s="45"/>
      <c r="N66" s="45"/>
      <c r="O66" s="45"/>
      <c r="P66" s="16"/>
      <c r="Q66" s="49"/>
    </row>
    <row r="67" spans="2:17" ht="12.75">
      <c r="B67" s="33"/>
      <c r="C67" s="38"/>
      <c r="D67" s="38"/>
      <c r="F67" s="38"/>
      <c r="G67" s="19"/>
      <c r="H67" s="45"/>
      <c r="I67" s="32"/>
      <c r="J67" s="32"/>
      <c r="K67" s="17"/>
      <c r="L67" s="45"/>
      <c r="M67" s="45"/>
      <c r="N67" s="45"/>
      <c r="O67" s="45"/>
      <c r="P67" s="16"/>
      <c r="Q67" s="49"/>
    </row>
    <row r="68" spans="1:18" ht="12.75">
      <c r="A68" s="18"/>
      <c r="B68" s="33"/>
      <c r="C68" s="38"/>
      <c r="D68" s="38"/>
      <c r="F68" s="38"/>
      <c r="G68" s="19"/>
      <c r="H68" s="45"/>
      <c r="I68" s="32"/>
      <c r="J68" s="32"/>
      <c r="K68" s="17"/>
      <c r="L68" s="45"/>
      <c r="M68" s="45"/>
      <c r="N68" s="45"/>
      <c r="O68" s="45"/>
      <c r="P68" s="16"/>
      <c r="Q68" s="49"/>
      <c r="R68" s="49"/>
    </row>
    <row r="69" spans="1:18" ht="12.75">
      <c r="A69" s="18"/>
      <c r="B69" s="33"/>
      <c r="C69" s="38"/>
      <c r="D69" s="38"/>
      <c r="F69" s="38"/>
      <c r="G69" s="19"/>
      <c r="H69" s="45"/>
      <c r="I69" s="32"/>
      <c r="J69" s="32"/>
      <c r="K69" s="17"/>
      <c r="L69" s="45"/>
      <c r="M69" s="45"/>
      <c r="N69" s="45"/>
      <c r="O69" s="45"/>
      <c r="P69" s="16"/>
      <c r="Q69" s="49"/>
      <c r="R69" s="49"/>
    </row>
    <row r="70" spans="1:18" ht="12.75">
      <c r="A70" s="18"/>
      <c r="B70" s="33"/>
      <c r="C70" s="38"/>
      <c r="D70" s="38"/>
      <c r="F70" s="38"/>
      <c r="G70" s="19"/>
      <c r="H70" s="45"/>
      <c r="I70" s="32"/>
      <c r="J70" s="32"/>
      <c r="K70" s="17"/>
      <c r="L70" s="45"/>
      <c r="M70" s="45"/>
      <c r="N70" s="45"/>
      <c r="O70" s="45"/>
      <c r="P70" s="16"/>
      <c r="Q70" s="49"/>
      <c r="R70" s="49"/>
    </row>
    <row r="71" spans="1:18" ht="12.75">
      <c r="A71" s="18"/>
      <c r="B71" s="33"/>
      <c r="C71" s="38"/>
      <c r="D71" s="38"/>
      <c r="F71" s="38"/>
      <c r="G71" s="19"/>
      <c r="H71" s="45"/>
      <c r="I71" s="32"/>
      <c r="J71" s="32"/>
      <c r="K71" s="17"/>
      <c r="L71" s="45"/>
      <c r="M71" s="45"/>
      <c r="N71" s="45"/>
      <c r="O71" s="45"/>
      <c r="P71" s="16"/>
      <c r="Q71" s="49"/>
      <c r="R71" s="49"/>
    </row>
    <row r="72" spans="1:18" ht="12.75">
      <c r="A72" s="18"/>
      <c r="B72" s="33"/>
      <c r="C72" s="38"/>
      <c r="D72" s="38"/>
      <c r="F72" s="38"/>
      <c r="G72" s="19"/>
      <c r="H72" s="45"/>
      <c r="I72" s="32"/>
      <c r="J72" s="32"/>
      <c r="K72" s="17"/>
      <c r="L72" s="45"/>
      <c r="M72" s="45"/>
      <c r="N72" s="45"/>
      <c r="O72" s="45"/>
      <c r="P72" s="16"/>
      <c r="Q72" s="49"/>
      <c r="R72" s="49"/>
    </row>
    <row r="73" spans="1:18" ht="12.75">
      <c r="A73" s="18"/>
      <c r="B73" s="33"/>
      <c r="C73" s="38"/>
      <c r="D73" s="38"/>
      <c r="F73" s="38"/>
      <c r="G73" s="19"/>
      <c r="H73" s="45"/>
      <c r="I73" s="32"/>
      <c r="J73" s="32"/>
      <c r="K73" s="17"/>
      <c r="L73" s="45"/>
      <c r="M73" s="45"/>
      <c r="N73" s="45"/>
      <c r="O73" s="45"/>
      <c r="P73" s="16"/>
      <c r="Q73" s="49"/>
      <c r="R73" s="49"/>
    </row>
    <row r="74" spans="1:18" ht="12.75">
      <c r="A74" s="18"/>
      <c r="B74" s="33"/>
      <c r="C74" s="38"/>
      <c r="D74" s="38"/>
      <c r="F74" s="38"/>
      <c r="G74" s="19"/>
      <c r="H74" s="45"/>
      <c r="I74" s="32"/>
      <c r="J74" s="32"/>
      <c r="K74" s="17"/>
      <c r="L74" s="45"/>
      <c r="M74" s="45"/>
      <c r="N74" s="45"/>
      <c r="O74" s="45"/>
      <c r="P74" s="16"/>
      <c r="Q74" s="49"/>
      <c r="R74" s="49"/>
    </row>
    <row r="75" spans="1:18" ht="12.75">
      <c r="A75" s="18"/>
      <c r="B75" s="33"/>
      <c r="C75" s="38"/>
      <c r="D75" s="38"/>
      <c r="F75" s="38"/>
      <c r="G75" s="19"/>
      <c r="H75" s="45"/>
      <c r="I75" s="32"/>
      <c r="J75" s="32"/>
      <c r="K75" s="17"/>
      <c r="L75" s="45"/>
      <c r="M75" s="45"/>
      <c r="N75" s="45"/>
      <c r="O75" s="45"/>
      <c r="P75" s="16"/>
      <c r="Q75" s="49"/>
      <c r="R75" s="49"/>
    </row>
    <row r="76" spans="1:18" ht="12.75">
      <c r="A76" s="18"/>
      <c r="B76" s="33"/>
      <c r="C76" s="38"/>
      <c r="D76" s="38"/>
      <c r="F76" s="38"/>
      <c r="G76" s="19"/>
      <c r="H76" s="45"/>
      <c r="I76" s="32"/>
      <c r="J76" s="32"/>
      <c r="K76" s="17"/>
      <c r="L76" s="45"/>
      <c r="M76" s="45"/>
      <c r="N76" s="45"/>
      <c r="O76" s="45"/>
      <c r="P76" s="16"/>
      <c r="Q76" s="49"/>
      <c r="R76" s="49"/>
    </row>
    <row r="77" spans="1:18" ht="12.75">
      <c r="A77" s="18"/>
      <c r="B77" s="33"/>
      <c r="C77" s="38"/>
      <c r="D77" s="38"/>
      <c r="F77" s="38"/>
      <c r="G77" s="19"/>
      <c r="H77" s="45"/>
      <c r="I77" s="32"/>
      <c r="J77" s="32"/>
      <c r="K77" s="17"/>
      <c r="L77" s="45"/>
      <c r="M77" s="45"/>
      <c r="N77" s="45"/>
      <c r="O77" s="45"/>
      <c r="P77" s="16"/>
      <c r="Q77" s="49"/>
      <c r="R77" s="49"/>
    </row>
    <row r="78" spans="1:18" ht="12.75">
      <c r="A78" s="18"/>
      <c r="B78" s="33"/>
      <c r="C78" s="38"/>
      <c r="D78" s="38"/>
      <c r="F78" s="38"/>
      <c r="G78" s="19"/>
      <c r="H78" s="45"/>
      <c r="I78" s="32"/>
      <c r="J78" s="32"/>
      <c r="K78" s="17"/>
      <c r="L78" s="45"/>
      <c r="M78" s="45"/>
      <c r="N78" s="45"/>
      <c r="O78" s="45"/>
      <c r="P78" s="16"/>
      <c r="Q78" s="49"/>
      <c r="R78" s="49"/>
    </row>
    <row r="79" spans="1:18" ht="12.75">
      <c r="A79" s="18"/>
      <c r="B79" s="33"/>
      <c r="C79" s="38"/>
      <c r="D79" s="38"/>
      <c r="F79" s="38"/>
      <c r="G79" s="19"/>
      <c r="H79" s="45"/>
      <c r="I79" s="32"/>
      <c r="J79" s="32"/>
      <c r="K79" s="17"/>
      <c r="L79" s="45"/>
      <c r="M79" s="45"/>
      <c r="N79" s="45"/>
      <c r="O79" s="45"/>
      <c r="P79" s="16"/>
      <c r="Q79" s="49"/>
      <c r="R79" s="49"/>
    </row>
    <row r="80" spans="1:18" ht="12.75">
      <c r="A80" s="18"/>
      <c r="B80" s="33"/>
      <c r="C80" s="38"/>
      <c r="D80" s="38"/>
      <c r="F80" s="38"/>
      <c r="G80" s="19"/>
      <c r="H80" s="45"/>
      <c r="I80" s="32"/>
      <c r="J80" s="32"/>
      <c r="K80" s="17"/>
      <c r="L80" s="45"/>
      <c r="M80" s="45"/>
      <c r="N80" s="45"/>
      <c r="O80" s="45"/>
      <c r="P80" s="16"/>
      <c r="Q80" s="49"/>
      <c r="R80" s="49"/>
    </row>
    <row r="81" spans="1:18" ht="12.75">
      <c r="A81" s="18"/>
      <c r="B81" s="33"/>
      <c r="C81" s="38"/>
      <c r="D81" s="38"/>
      <c r="F81" s="38"/>
      <c r="G81" s="19"/>
      <c r="H81" s="45"/>
      <c r="I81" s="32"/>
      <c r="J81" s="32"/>
      <c r="K81" s="17"/>
      <c r="L81" s="45"/>
      <c r="M81" s="45"/>
      <c r="N81" s="45"/>
      <c r="O81" s="45"/>
      <c r="P81" s="16"/>
      <c r="Q81" s="49"/>
      <c r="R81" s="49"/>
    </row>
    <row r="82" spans="1:18" ht="12.75">
      <c r="A82" s="18"/>
      <c r="B82" s="33"/>
      <c r="C82" s="38"/>
      <c r="D82" s="38"/>
      <c r="F82" s="38"/>
      <c r="G82" s="19"/>
      <c r="H82" s="45"/>
      <c r="I82" s="32"/>
      <c r="J82" s="32"/>
      <c r="K82" s="17"/>
      <c r="L82" s="45"/>
      <c r="M82" s="45"/>
      <c r="N82" s="45"/>
      <c r="O82" s="45"/>
      <c r="P82" s="16"/>
      <c r="Q82" s="49"/>
      <c r="R82" s="49"/>
    </row>
    <row r="83" spans="1:18" ht="12.75">
      <c r="A83" s="18"/>
      <c r="B83" s="33"/>
      <c r="C83" s="38"/>
      <c r="D83" s="38"/>
      <c r="F83" s="38"/>
      <c r="G83" s="19"/>
      <c r="H83" s="45"/>
      <c r="I83" s="32"/>
      <c r="J83" s="32"/>
      <c r="K83" s="17"/>
      <c r="L83" s="45"/>
      <c r="M83" s="45"/>
      <c r="N83" s="45"/>
      <c r="O83" s="45"/>
      <c r="P83" s="16"/>
      <c r="Q83" s="49"/>
      <c r="R83" s="49"/>
    </row>
    <row r="84" spans="1:18" ht="12.75">
      <c r="A84" s="18"/>
      <c r="B84" s="33"/>
      <c r="C84" s="38"/>
      <c r="D84" s="38"/>
      <c r="F84" s="38"/>
      <c r="G84" s="19"/>
      <c r="H84" s="45"/>
      <c r="I84" s="32"/>
      <c r="J84" s="32"/>
      <c r="K84" s="17"/>
      <c r="L84" s="45"/>
      <c r="M84" s="45"/>
      <c r="N84" s="45"/>
      <c r="O84" s="45"/>
      <c r="P84" s="16"/>
      <c r="Q84" s="49"/>
      <c r="R84" s="49"/>
    </row>
    <row r="85" spans="1:18" ht="12.75">
      <c r="A85" s="18"/>
      <c r="B85" s="33"/>
      <c r="C85" s="38"/>
      <c r="D85" s="38"/>
      <c r="F85" s="38"/>
      <c r="G85" s="19"/>
      <c r="H85" s="45"/>
      <c r="I85" s="32"/>
      <c r="J85" s="32"/>
      <c r="K85" s="17"/>
      <c r="L85" s="45"/>
      <c r="M85" s="45"/>
      <c r="N85" s="45"/>
      <c r="O85" s="45"/>
      <c r="P85" s="16"/>
      <c r="Q85" s="49"/>
      <c r="R85" s="49"/>
    </row>
    <row r="86" spans="1:18" ht="12.75">
      <c r="A86" s="18"/>
      <c r="B86" s="33"/>
      <c r="C86" s="38"/>
      <c r="D86" s="38"/>
      <c r="F86" s="38"/>
      <c r="G86" s="19"/>
      <c r="H86" s="45"/>
      <c r="I86" s="32"/>
      <c r="J86" s="32"/>
      <c r="K86" s="17"/>
      <c r="L86" s="45"/>
      <c r="M86" s="45"/>
      <c r="N86" s="45"/>
      <c r="O86" s="45"/>
      <c r="P86" s="16"/>
      <c r="Q86" s="49"/>
      <c r="R86" s="49"/>
    </row>
    <row r="87" spans="1:18" ht="12.75">
      <c r="A87" s="18"/>
      <c r="B87" s="33"/>
      <c r="C87" s="38"/>
      <c r="D87" s="38"/>
      <c r="F87" s="38"/>
      <c r="G87" s="19"/>
      <c r="H87" s="45"/>
      <c r="I87" s="32"/>
      <c r="J87" s="32"/>
      <c r="K87" s="17"/>
      <c r="L87" s="45"/>
      <c r="M87" s="45"/>
      <c r="N87" s="45"/>
      <c r="O87" s="45"/>
      <c r="P87" s="16"/>
      <c r="Q87" s="49"/>
      <c r="R87" s="49"/>
    </row>
    <row r="88" spans="1:18" ht="12.75">
      <c r="A88" s="18"/>
      <c r="B88" s="33"/>
      <c r="C88" s="38"/>
      <c r="D88" s="38"/>
      <c r="F88" s="38"/>
      <c r="G88" s="19"/>
      <c r="H88" s="45"/>
      <c r="I88" s="32"/>
      <c r="J88" s="32"/>
      <c r="K88" s="17"/>
      <c r="L88" s="45"/>
      <c r="M88" s="45"/>
      <c r="N88" s="45"/>
      <c r="O88" s="45"/>
      <c r="P88" s="16"/>
      <c r="Q88" s="49"/>
      <c r="R88" s="49"/>
    </row>
    <row r="89" spans="1:18" ht="12.75">
      <c r="A89" s="18"/>
      <c r="B89" s="33"/>
      <c r="C89" s="38"/>
      <c r="D89" s="38"/>
      <c r="F89" s="38"/>
      <c r="G89" s="19"/>
      <c r="H89" s="45"/>
      <c r="I89" s="32"/>
      <c r="J89" s="32"/>
      <c r="K89" s="17"/>
      <c r="L89" s="45"/>
      <c r="M89" s="45"/>
      <c r="N89" s="45"/>
      <c r="O89" s="45"/>
      <c r="P89" s="16"/>
      <c r="Q89" s="49"/>
      <c r="R89" s="49"/>
    </row>
    <row r="90" spans="1:18" ht="12.75">
      <c r="A90" s="18"/>
      <c r="B90" s="33"/>
      <c r="C90" s="38"/>
      <c r="D90" s="38"/>
      <c r="F90" s="38"/>
      <c r="G90" s="19"/>
      <c r="H90" s="45"/>
      <c r="I90" s="32"/>
      <c r="J90" s="32"/>
      <c r="K90" s="17"/>
      <c r="L90" s="45"/>
      <c r="M90" s="45"/>
      <c r="N90" s="45"/>
      <c r="O90" s="45"/>
      <c r="P90" s="16"/>
      <c r="Q90" s="49"/>
      <c r="R90" s="49"/>
    </row>
    <row r="91" spans="1:18" ht="12.75">
      <c r="A91" s="18"/>
      <c r="B91" s="33"/>
      <c r="C91" s="38"/>
      <c r="D91" s="38"/>
      <c r="F91" s="38"/>
      <c r="G91" s="19"/>
      <c r="H91" s="45"/>
      <c r="I91" s="32"/>
      <c r="J91" s="32"/>
      <c r="K91" s="17"/>
      <c r="L91" s="45"/>
      <c r="M91" s="45"/>
      <c r="N91" s="45"/>
      <c r="O91" s="45"/>
      <c r="P91" s="16"/>
      <c r="Q91" s="49"/>
      <c r="R91" s="49"/>
    </row>
    <row r="92" spans="1:18" ht="12.75">
      <c r="A92" s="18"/>
      <c r="B92" s="33"/>
      <c r="C92" s="38"/>
      <c r="D92" s="38"/>
      <c r="F92" s="38"/>
      <c r="G92" s="19"/>
      <c r="H92" s="45"/>
      <c r="I92" s="32"/>
      <c r="J92" s="32"/>
      <c r="K92" s="17"/>
      <c r="L92" s="45"/>
      <c r="M92" s="45"/>
      <c r="N92" s="45"/>
      <c r="O92" s="45"/>
      <c r="P92" s="16"/>
      <c r="Q92" s="49"/>
      <c r="R92" s="49"/>
    </row>
    <row r="93" spans="1:18" ht="12.75">
      <c r="A93" s="18"/>
      <c r="B93" s="33"/>
      <c r="C93" s="38"/>
      <c r="D93" s="38"/>
      <c r="F93" s="38"/>
      <c r="G93" s="19"/>
      <c r="H93" s="45"/>
      <c r="I93" s="32"/>
      <c r="J93" s="32"/>
      <c r="K93" s="17"/>
      <c r="L93" s="45"/>
      <c r="M93" s="45"/>
      <c r="N93" s="45"/>
      <c r="O93" s="45"/>
      <c r="P93" s="16"/>
      <c r="Q93" s="49"/>
      <c r="R93" s="49"/>
    </row>
  </sheetData>
  <sheetProtection/>
  <mergeCells count="1">
    <mergeCell ref="B1:H1"/>
  </mergeCells>
  <printOptions/>
  <pageMargins left="0.3937007874015748" right="0.1968503937007874" top="0.5905511811023623" bottom="0.1968503937007874" header="0.5118110236220472" footer="0.5118110236220472"/>
  <pageSetup fitToWidth="0" fitToHeight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2023-11-01T07:37:10Z</cp:lastPrinted>
  <dcterms:created xsi:type="dcterms:W3CDTF">2009-02-16T09:40:22Z</dcterms:created>
  <dcterms:modified xsi:type="dcterms:W3CDTF">2023-11-01T08:57:07Z</dcterms:modified>
  <cp:category/>
  <cp:version/>
  <cp:contentType/>
  <cp:contentStatus/>
</cp:coreProperties>
</file>