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  <c r="D27" i="1"/>
  <c r="C27" i="1"/>
  <c r="F26" i="1" l="1"/>
  <c r="F25" i="1"/>
  <c r="F22" i="1" l="1"/>
  <c r="F20" i="1"/>
  <c r="F24" i="1" l="1"/>
  <c r="F23" i="1"/>
  <c r="F21" i="1"/>
  <c r="F19" i="1"/>
  <c r="F18" i="1"/>
  <c r="F17" i="1"/>
  <c r="F16" i="1"/>
  <c r="F15" i="1"/>
  <c r="F14" i="1"/>
  <c r="F12" i="1"/>
  <c r="F27" i="1" l="1"/>
</calcChain>
</file>

<file path=xl/sharedStrings.xml><?xml version="1.0" encoding="utf-8"?>
<sst xmlns="http://schemas.openxmlformats.org/spreadsheetml/2006/main" count="41" uniqueCount="41">
  <si>
    <t>О</t>
  </si>
  <si>
    <t>(наименование органа, исполняющего бюджет)</t>
  </si>
  <si>
    <t xml:space="preserve"> на 01.04.2015 г.</t>
  </si>
  <si>
    <t>Дата печати 06.04.2015 (11:24:03)</t>
  </si>
  <si>
    <t>Бюджет: Бюджет Муниципального образования Приозерский муниципальный район Ленинградской области</t>
  </si>
  <si>
    <t>тыс. руб.</t>
  </si>
  <si>
    <t>тыс.руб.</t>
  </si>
  <si>
    <t>КЦСР</t>
  </si>
  <si>
    <t>Наименование муниципальной программы</t>
  </si>
  <si>
    <t>% исполнения</t>
  </si>
  <si>
    <t>0100000</t>
  </si>
  <si>
    <t xml:space="preserve"> "СОВРЕМЕННОЕ ОБРАЗОВАНИЕ В МО ПРИОЗЕРСКИЙ МР ЛО"</t>
  </si>
  <si>
    <t>0200000</t>
  </si>
  <si>
    <t xml:space="preserve"> "СОЦИАЛЬНАЯ ПОДДЕРЖКА ОТДЕЛЬНЫХ КАТЕГОРИЙ ГРАЖДАН В МО ПРИОЗЕРСКИЙ МР ЛО"</t>
  </si>
  <si>
    <t>0300000</t>
  </si>
  <si>
    <t xml:space="preserve"> "РАЗВИТИЕ ФИЗИЧЕСКОЙ КУЛЬТУРЫ И СПОРТА В МО ПРИОЗЕРСКИЙ МР ЛО"</t>
  </si>
  <si>
    <t>0400000</t>
  </si>
  <si>
    <t xml:space="preserve"> "МОЛОДЕЖЬ ПРИОЗЕРСКОГО РАЙОНА"</t>
  </si>
  <si>
    <t>0500000</t>
  </si>
  <si>
    <t xml:space="preserve"> "РАЗВИТИЕ КУЛЬТУРЫ В МО ПРИОЗЕРСКИЙ МР ЛО"</t>
  </si>
  <si>
    <t>0600000</t>
  </si>
  <si>
    <t xml:space="preserve"> "ОБЕСПЕЧЕНИЕ ЖИЛЬЕМ ГРАЖДАН НА ТЕРРИТОРИИ МО ПРИОЗЕРСКИЙ МР ЛО"</t>
  </si>
  <si>
    <t>0800000</t>
  </si>
  <si>
    <t xml:space="preserve"> "СОВЕРШЕНСТВОВАНИЕ И РАЗВИТИЕ АВТОМОБИЛЬНЫХ ДОРОГ ОБЩЕГО ПОЛЬЗОВАНИЯ МЕСТНОГО ЗНАЧЕНИЯ МО ПРИОЗЕРСКИЙ МР ЛО"</t>
  </si>
  <si>
    <t>0900000</t>
  </si>
  <si>
    <t xml:space="preserve"> "БЕЗОПАСНОСТЬ МО ПРИОЗЕРСКИЙ МР ЛО"</t>
  </si>
  <si>
    <t>1200000</t>
  </si>
  <si>
    <t xml:space="preserve"> "РАЗВИТИЕ АГРОПРОМЫШЛЕННОГО КОМПЛЕКСА МО ПРИОЗЕРСКИЙ МР ЛО"</t>
  </si>
  <si>
    <t>1400000</t>
  </si>
  <si>
    <t xml:space="preserve"> "РАЗВИТИЕ И ПОДДЕРЖКА МАЛОГО И СРЕДНЕГО ПРЕДПРИНИМАТЕЛЬСТВА НА ТЕРРИТОРИИ МО ПРИОЗЕРСКИЙ МР ЛО"</t>
  </si>
  <si>
    <t xml:space="preserve"> "РАЗВИТИЕ СИСТЕМЫ ЗАЩИТЫ ПРАВ ПОТРЕБИТЕЛЕЙ В   МО ПРИОЗЕРСКИЙ МР ЛО"</t>
  </si>
  <si>
    <t>Итого</t>
  </si>
  <si>
    <t>ВСЕГО</t>
  </si>
  <si>
    <t>«УПРАВЛЕНИЕ МУНИЦИПАЛЬНЫМИ ФИНАНСАМИ И МУНИЦИПАЛЬНЫМ ДОЛГОМ МО ПРИОЗЕРСКИЙ МР ЛО»</t>
  </si>
  <si>
    <t>«УСТОЙЧИВОЕ ОБЩЕСТВЕННОЕ РАЗВИТИЕ В МО  ПРИОЗЕРСКИЙ МР ЛО"</t>
  </si>
  <si>
    <t>"ВНЕСЕНИЕ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2018-2020 ГОДЫ"</t>
  </si>
  <si>
    <t>ОХРАНА ОКРУЖАЮЩЕЙ СРЕДЫ МУНИЦИПАЛЬНОГО ОБРАЗОВАНИЯ ПРИОЗЕРСКИЙ МУНИЦИПАЛЬНЫЙ РАЙОН ЛЕНИНГРАДСКОЙ ОБЛАСТИ</t>
  </si>
  <si>
    <t>Исполнено за 9 месяцев 2019 г</t>
  </si>
  <si>
    <t>Уточненный план  2020  г</t>
  </si>
  <si>
    <t>Исполнено за 9 месяцев 2020 г</t>
  </si>
  <si>
    <t>Отчет об исполнении муниципальных программ по МО Приозерский МР ЛО                                                за 9 месяцев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</si>
</sst>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164" fontId="9" fillId="0" borderId="2" xfId="0" applyNumberFormat="1" applyFont="1" applyBorder="1" applyAlignment="1" applyProtection="1">
      <alignment horizontal="right" vertical="center" wrapText="1"/>
    </xf>
    <xf numFmtId="164" fontId="10" fillId="0" borderId="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164" fontId="9" fillId="0" borderId="3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B9" workbookViewId="0">
      <selection activeCell="I24" sqref="I24"/>
    </sheetView>
  </sheetViews>
  <sheetFormatPr defaultColWidth="9.109375" defaultRowHeight="12.75" customHeight="1" outlineLevelRow="2" x14ac:dyDescent="0.3"/>
  <cols>
    <col min="1" max="1" width="8.33203125" hidden="1" customWidth="1"/>
    <col min="2" max="2" width="35.5546875" customWidth="1"/>
    <col min="3" max="3" width="14.44140625" customWidth="1"/>
    <col min="4" max="4" width="13.5546875" customWidth="1"/>
    <col min="5" max="5" width="14" customWidth="1"/>
    <col min="6" max="6" width="9.33203125" customWidth="1"/>
    <col min="7" max="7" width="9.109375" customWidth="1"/>
    <col min="252" max="252" width="8.33203125" customWidth="1"/>
    <col min="253" max="253" width="30.77734375" customWidth="1"/>
    <col min="254" max="255" width="15.44140625" customWidth="1"/>
    <col min="256" max="257" width="9.109375" customWidth="1"/>
    <col min="258" max="258" width="13.109375" bestFit="1" customWidth="1"/>
    <col min="508" max="508" width="8.33203125" customWidth="1"/>
    <col min="509" max="509" width="30.77734375" customWidth="1"/>
    <col min="510" max="511" width="15.44140625" customWidth="1"/>
    <col min="512" max="513" width="9.109375" customWidth="1"/>
    <col min="514" max="514" width="13.109375" bestFit="1" customWidth="1"/>
    <col min="764" max="764" width="8.33203125" customWidth="1"/>
    <col min="765" max="765" width="30.77734375" customWidth="1"/>
    <col min="766" max="767" width="15.44140625" customWidth="1"/>
    <col min="768" max="769" width="9.109375" customWidth="1"/>
    <col min="770" max="770" width="13.109375" bestFit="1" customWidth="1"/>
    <col min="1020" max="1020" width="8.33203125" customWidth="1"/>
    <col min="1021" max="1021" width="30.77734375" customWidth="1"/>
    <col min="1022" max="1023" width="15.44140625" customWidth="1"/>
    <col min="1024" max="1025" width="9.109375" customWidth="1"/>
    <col min="1026" max="1026" width="13.109375" bestFit="1" customWidth="1"/>
    <col min="1276" max="1276" width="8.33203125" customWidth="1"/>
    <col min="1277" max="1277" width="30.77734375" customWidth="1"/>
    <col min="1278" max="1279" width="15.44140625" customWidth="1"/>
    <col min="1280" max="1281" width="9.109375" customWidth="1"/>
    <col min="1282" max="1282" width="13.109375" bestFit="1" customWidth="1"/>
    <col min="1532" max="1532" width="8.33203125" customWidth="1"/>
    <col min="1533" max="1533" width="30.77734375" customWidth="1"/>
    <col min="1534" max="1535" width="15.44140625" customWidth="1"/>
    <col min="1536" max="1537" width="9.109375" customWidth="1"/>
    <col min="1538" max="1538" width="13.109375" bestFit="1" customWidth="1"/>
    <col min="1788" max="1788" width="8.33203125" customWidth="1"/>
    <col min="1789" max="1789" width="30.77734375" customWidth="1"/>
    <col min="1790" max="1791" width="15.44140625" customWidth="1"/>
    <col min="1792" max="1793" width="9.109375" customWidth="1"/>
    <col min="1794" max="1794" width="13.109375" bestFit="1" customWidth="1"/>
    <col min="2044" max="2044" width="8.33203125" customWidth="1"/>
    <col min="2045" max="2045" width="30.77734375" customWidth="1"/>
    <col min="2046" max="2047" width="15.44140625" customWidth="1"/>
    <col min="2048" max="2049" width="9.109375" customWidth="1"/>
    <col min="2050" max="2050" width="13.109375" bestFit="1" customWidth="1"/>
    <col min="2300" max="2300" width="8.33203125" customWidth="1"/>
    <col min="2301" max="2301" width="30.77734375" customWidth="1"/>
    <col min="2302" max="2303" width="15.44140625" customWidth="1"/>
    <col min="2304" max="2305" width="9.109375" customWidth="1"/>
    <col min="2306" max="2306" width="13.109375" bestFit="1" customWidth="1"/>
    <col min="2556" max="2556" width="8.33203125" customWidth="1"/>
    <col min="2557" max="2557" width="30.77734375" customWidth="1"/>
    <col min="2558" max="2559" width="15.44140625" customWidth="1"/>
    <col min="2560" max="2561" width="9.109375" customWidth="1"/>
    <col min="2562" max="2562" width="13.109375" bestFit="1" customWidth="1"/>
    <col min="2812" max="2812" width="8.33203125" customWidth="1"/>
    <col min="2813" max="2813" width="30.77734375" customWidth="1"/>
    <col min="2814" max="2815" width="15.44140625" customWidth="1"/>
    <col min="2816" max="2817" width="9.109375" customWidth="1"/>
    <col min="2818" max="2818" width="13.109375" bestFit="1" customWidth="1"/>
    <col min="3068" max="3068" width="8.33203125" customWidth="1"/>
    <col min="3069" max="3069" width="30.77734375" customWidth="1"/>
    <col min="3070" max="3071" width="15.44140625" customWidth="1"/>
    <col min="3072" max="3073" width="9.109375" customWidth="1"/>
    <col min="3074" max="3074" width="13.109375" bestFit="1" customWidth="1"/>
    <col min="3324" max="3324" width="8.33203125" customWidth="1"/>
    <col min="3325" max="3325" width="30.77734375" customWidth="1"/>
    <col min="3326" max="3327" width="15.44140625" customWidth="1"/>
    <col min="3328" max="3329" width="9.109375" customWidth="1"/>
    <col min="3330" max="3330" width="13.109375" bestFit="1" customWidth="1"/>
    <col min="3580" max="3580" width="8.33203125" customWidth="1"/>
    <col min="3581" max="3581" width="30.77734375" customWidth="1"/>
    <col min="3582" max="3583" width="15.44140625" customWidth="1"/>
    <col min="3584" max="3585" width="9.109375" customWidth="1"/>
    <col min="3586" max="3586" width="13.109375" bestFit="1" customWidth="1"/>
    <col min="3836" max="3836" width="8.33203125" customWidth="1"/>
    <col min="3837" max="3837" width="30.77734375" customWidth="1"/>
    <col min="3838" max="3839" width="15.44140625" customWidth="1"/>
    <col min="3840" max="3841" width="9.109375" customWidth="1"/>
    <col min="3842" max="3842" width="13.109375" bestFit="1" customWidth="1"/>
    <col min="4092" max="4092" width="8.33203125" customWidth="1"/>
    <col min="4093" max="4093" width="30.77734375" customWidth="1"/>
    <col min="4094" max="4095" width="15.44140625" customWidth="1"/>
    <col min="4096" max="4097" width="9.109375" customWidth="1"/>
    <col min="4098" max="4098" width="13.109375" bestFit="1" customWidth="1"/>
    <col min="4348" max="4348" width="8.33203125" customWidth="1"/>
    <col min="4349" max="4349" width="30.77734375" customWidth="1"/>
    <col min="4350" max="4351" width="15.44140625" customWidth="1"/>
    <col min="4352" max="4353" width="9.109375" customWidth="1"/>
    <col min="4354" max="4354" width="13.109375" bestFit="1" customWidth="1"/>
    <col min="4604" max="4604" width="8.33203125" customWidth="1"/>
    <col min="4605" max="4605" width="30.77734375" customWidth="1"/>
    <col min="4606" max="4607" width="15.44140625" customWidth="1"/>
    <col min="4608" max="4609" width="9.109375" customWidth="1"/>
    <col min="4610" max="4610" width="13.109375" bestFit="1" customWidth="1"/>
    <col min="4860" max="4860" width="8.33203125" customWidth="1"/>
    <col min="4861" max="4861" width="30.77734375" customWidth="1"/>
    <col min="4862" max="4863" width="15.44140625" customWidth="1"/>
    <col min="4864" max="4865" width="9.109375" customWidth="1"/>
    <col min="4866" max="4866" width="13.109375" bestFit="1" customWidth="1"/>
    <col min="5116" max="5116" width="8.33203125" customWidth="1"/>
    <col min="5117" max="5117" width="30.77734375" customWidth="1"/>
    <col min="5118" max="5119" width="15.44140625" customWidth="1"/>
    <col min="5120" max="5121" width="9.109375" customWidth="1"/>
    <col min="5122" max="5122" width="13.109375" bestFit="1" customWidth="1"/>
    <col min="5372" max="5372" width="8.33203125" customWidth="1"/>
    <col min="5373" max="5373" width="30.77734375" customWidth="1"/>
    <col min="5374" max="5375" width="15.44140625" customWidth="1"/>
    <col min="5376" max="5377" width="9.109375" customWidth="1"/>
    <col min="5378" max="5378" width="13.109375" bestFit="1" customWidth="1"/>
    <col min="5628" max="5628" width="8.33203125" customWidth="1"/>
    <col min="5629" max="5629" width="30.77734375" customWidth="1"/>
    <col min="5630" max="5631" width="15.44140625" customWidth="1"/>
    <col min="5632" max="5633" width="9.109375" customWidth="1"/>
    <col min="5634" max="5634" width="13.109375" bestFit="1" customWidth="1"/>
    <col min="5884" max="5884" width="8.33203125" customWidth="1"/>
    <col min="5885" max="5885" width="30.77734375" customWidth="1"/>
    <col min="5886" max="5887" width="15.44140625" customWidth="1"/>
    <col min="5888" max="5889" width="9.109375" customWidth="1"/>
    <col min="5890" max="5890" width="13.109375" bestFit="1" customWidth="1"/>
    <col min="6140" max="6140" width="8.33203125" customWidth="1"/>
    <col min="6141" max="6141" width="30.77734375" customWidth="1"/>
    <col min="6142" max="6143" width="15.44140625" customWidth="1"/>
    <col min="6144" max="6145" width="9.109375" customWidth="1"/>
    <col min="6146" max="6146" width="13.109375" bestFit="1" customWidth="1"/>
    <col min="6396" max="6396" width="8.33203125" customWidth="1"/>
    <col min="6397" max="6397" width="30.77734375" customWidth="1"/>
    <col min="6398" max="6399" width="15.44140625" customWidth="1"/>
    <col min="6400" max="6401" width="9.109375" customWidth="1"/>
    <col min="6402" max="6402" width="13.109375" bestFit="1" customWidth="1"/>
    <col min="6652" max="6652" width="8.33203125" customWidth="1"/>
    <col min="6653" max="6653" width="30.77734375" customWidth="1"/>
    <col min="6654" max="6655" width="15.44140625" customWidth="1"/>
    <col min="6656" max="6657" width="9.109375" customWidth="1"/>
    <col min="6658" max="6658" width="13.109375" bestFit="1" customWidth="1"/>
    <col min="6908" max="6908" width="8.33203125" customWidth="1"/>
    <col min="6909" max="6909" width="30.77734375" customWidth="1"/>
    <col min="6910" max="6911" width="15.44140625" customWidth="1"/>
    <col min="6912" max="6913" width="9.109375" customWidth="1"/>
    <col min="6914" max="6914" width="13.109375" bestFit="1" customWidth="1"/>
    <col min="7164" max="7164" width="8.33203125" customWidth="1"/>
    <col min="7165" max="7165" width="30.77734375" customWidth="1"/>
    <col min="7166" max="7167" width="15.44140625" customWidth="1"/>
    <col min="7168" max="7169" width="9.109375" customWidth="1"/>
    <col min="7170" max="7170" width="13.109375" bestFit="1" customWidth="1"/>
    <col min="7420" max="7420" width="8.33203125" customWidth="1"/>
    <col min="7421" max="7421" width="30.77734375" customWidth="1"/>
    <col min="7422" max="7423" width="15.44140625" customWidth="1"/>
    <col min="7424" max="7425" width="9.109375" customWidth="1"/>
    <col min="7426" max="7426" width="13.109375" bestFit="1" customWidth="1"/>
    <col min="7676" max="7676" width="8.33203125" customWidth="1"/>
    <col min="7677" max="7677" width="30.77734375" customWidth="1"/>
    <col min="7678" max="7679" width="15.44140625" customWidth="1"/>
    <col min="7680" max="7681" width="9.109375" customWidth="1"/>
    <col min="7682" max="7682" width="13.109375" bestFit="1" customWidth="1"/>
    <col min="7932" max="7932" width="8.33203125" customWidth="1"/>
    <col min="7933" max="7933" width="30.77734375" customWidth="1"/>
    <col min="7934" max="7935" width="15.44140625" customWidth="1"/>
    <col min="7936" max="7937" width="9.109375" customWidth="1"/>
    <col min="7938" max="7938" width="13.109375" bestFit="1" customWidth="1"/>
    <col min="8188" max="8188" width="8.33203125" customWidth="1"/>
    <col min="8189" max="8189" width="30.77734375" customWidth="1"/>
    <col min="8190" max="8191" width="15.44140625" customWidth="1"/>
    <col min="8192" max="8193" width="9.109375" customWidth="1"/>
    <col min="8194" max="8194" width="13.109375" bestFit="1" customWidth="1"/>
    <col min="8444" max="8444" width="8.33203125" customWidth="1"/>
    <col min="8445" max="8445" width="30.77734375" customWidth="1"/>
    <col min="8446" max="8447" width="15.44140625" customWidth="1"/>
    <col min="8448" max="8449" width="9.109375" customWidth="1"/>
    <col min="8450" max="8450" width="13.109375" bestFit="1" customWidth="1"/>
    <col min="8700" max="8700" width="8.33203125" customWidth="1"/>
    <col min="8701" max="8701" width="30.77734375" customWidth="1"/>
    <col min="8702" max="8703" width="15.44140625" customWidth="1"/>
    <col min="8704" max="8705" width="9.109375" customWidth="1"/>
    <col min="8706" max="8706" width="13.109375" bestFit="1" customWidth="1"/>
    <col min="8956" max="8956" width="8.33203125" customWidth="1"/>
    <col min="8957" max="8957" width="30.77734375" customWidth="1"/>
    <col min="8958" max="8959" width="15.44140625" customWidth="1"/>
    <col min="8960" max="8961" width="9.109375" customWidth="1"/>
    <col min="8962" max="8962" width="13.109375" bestFit="1" customWidth="1"/>
    <col min="9212" max="9212" width="8.33203125" customWidth="1"/>
    <col min="9213" max="9213" width="30.77734375" customWidth="1"/>
    <col min="9214" max="9215" width="15.44140625" customWidth="1"/>
    <col min="9216" max="9217" width="9.109375" customWidth="1"/>
    <col min="9218" max="9218" width="13.109375" bestFit="1" customWidth="1"/>
    <col min="9468" max="9468" width="8.33203125" customWidth="1"/>
    <col min="9469" max="9469" width="30.77734375" customWidth="1"/>
    <col min="9470" max="9471" width="15.44140625" customWidth="1"/>
    <col min="9472" max="9473" width="9.109375" customWidth="1"/>
    <col min="9474" max="9474" width="13.109375" bestFit="1" customWidth="1"/>
    <col min="9724" max="9724" width="8.33203125" customWidth="1"/>
    <col min="9725" max="9725" width="30.77734375" customWidth="1"/>
    <col min="9726" max="9727" width="15.44140625" customWidth="1"/>
    <col min="9728" max="9729" width="9.109375" customWidth="1"/>
    <col min="9730" max="9730" width="13.109375" bestFit="1" customWidth="1"/>
    <col min="9980" max="9980" width="8.33203125" customWidth="1"/>
    <col min="9981" max="9981" width="30.77734375" customWidth="1"/>
    <col min="9982" max="9983" width="15.44140625" customWidth="1"/>
    <col min="9984" max="9985" width="9.109375" customWidth="1"/>
    <col min="9986" max="9986" width="13.109375" bestFit="1" customWidth="1"/>
    <col min="10236" max="10236" width="8.33203125" customWidth="1"/>
    <col min="10237" max="10237" width="30.77734375" customWidth="1"/>
    <col min="10238" max="10239" width="15.44140625" customWidth="1"/>
    <col min="10240" max="10241" width="9.109375" customWidth="1"/>
    <col min="10242" max="10242" width="13.109375" bestFit="1" customWidth="1"/>
    <col min="10492" max="10492" width="8.33203125" customWidth="1"/>
    <col min="10493" max="10493" width="30.77734375" customWidth="1"/>
    <col min="10494" max="10495" width="15.44140625" customWidth="1"/>
    <col min="10496" max="10497" width="9.109375" customWidth="1"/>
    <col min="10498" max="10498" width="13.109375" bestFit="1" customWidth="1"/>
    <col min="10748" max="10748" width="8.33203125" customWidth="1"/>
    <col min="10749" max="10749" width="30.77734375" customWidth="1"/>
    <col min="10750" max="10751" width="15.44140625" customWidth="1"/>
    <col min="10752" max="10753" width="9.109375" customWidth="1"/>
    <col min="10754" max="10754" width="13.109375" bestFit="1" customWidth="1"/>
    <col min="11004" max="11004" width="8.33203125" customWidth="1"/>
    <col min="11005" max="11005" width="30.77734375" customWidth="1"/>
    <col min="11006" max="11007" width="15.44140625" customWidth="1"/>
    <col min="11008" max="11009" width="9.109375" customWidth="1"/>
    <col min="11010" max="11010" width="13.109375" bestFit="1" customWidth="1"/>
    <col min="11260" max="11260" width="8.33203125" customWidth="1"/>
    <col min="11261" max="11261" width="30.77734375" customWidth="1"/>
    <col min="11262" max="11263" width="15.44140625" customWidth="1"/>
    <col min="11264" max="11265" width="9.109375" customWidth="1"/>
    <col min="11266" max="11266" width="13.109375" bestFit="1" customWidth="1"/>
    <col min="11516" max="11516" width="8.33203125" customWidth="1"/>
    <col min="11517" max="11517" width="30.77734375" customWidth="1"/>
    <col min="11518" max="11519" width="15.44140625" customWidth="1"/>
    <col min="11520" max="11521" width="9.109375" customWidth="1"/>
    <col min="11522" max="11522" width="13.109375" bestFit="1" customWidth="1"/>
    <col min="11772" max="11772" width="8.33203125" customWidth="1"/>
    <col min="11773" max="11773" width="30.77734375" customWidth="1"/>
    <col min="11774" max="11775" width="15.44140625" customWidth="1"/>
    <col min="11776" max="11777" width="9.109375" customWidth="1"/>
    <col min="11778" max="11778" width="13.109375" bestFit="1" customWidth="1"/>
    <col min="12028" max="12028" width="8.33203125" customWidth="1"/>
    <col min="12029" max="12029" width="30.77734375" customWidth="1"/>
    <col min="12030" max="12031" width="15.44140625" customWidth="1"/>
    <col min="12032" max="12033" width="9.109375" customWidth="1"/>
    <col min="12034" max="12034" width="13.109375" bestFit="1" customWidth="1"/>
    <col min="12284" max="12284" width="8.33203125" customWidth="1"/>
    <col min="12285" max="12285" width="30.77734375" customWidth="1"/>
    <col min="12286" max="12287" width="15.44140625" customWidth="1"/>
    <col min="12288" max="12289" width="9.109375" customWidth="1"/>
    <col min="12290" max="12290" width="13.109375" bestFit="1" customWidth="1"/>
    <col min="12540" max="12540" width="8.33203125" customWidth="1"/>
    <col min="12541" max="12541" width="30.77734375" customWidth="1"/>
    <col min="12542" max="12543" width="15.44140625" customWidth="1"/>
    <col min="12544" max="12545" width="9.109375" customWidth="1"/>
    <col min="12546" max="12546" width="13.109375" bestFit="1" customWidth="1"/>
    <col min="12796" max="12796" width="8.33203125" customWidth="1"/>
    <col min="12797" max="12797" width="30.77734375" customWidth="1"/>
    <col min="12798" max="12799" width="15.44140625" customWidth="1"/>
    <col min="12800" max="12801" width="9.109375" customWidth="1"/>
    <col min="12802" max="12802" width="13.109375" bestFit="1" customWidth="1"/>
    <col min="13052" max="13052" width="8.33203125" customWidth="1"/>
    <col min="13053" max="13053" width="30.77734375" customWidth="1"/>
    <col min="13054" max="13055" width="15.44140625" customWidth="1"/>
    <col min="13056" max="13057" width="9.109375" customWidth="1"/>
    <col min="13058" max="13058" width="13.109375" bestFit="1" customWidth="1"/>
    <col min="13308" max="13308" width="8.33203125" customWidth="1"/>
    <col min="13309" max="13309" width="30.77734375" customWidth="1"/>
    <col min="13310" max="13311" width="15.44140625" customWidth="1"/>
    <col min="13312" max="13313" width="9.109375" customWidth="1"/>
    <col min="13314" max="13314" width="13.109375" bestFit="1" customWidth="1"/>
    <col min="13564" max="13564" width="8.33203125" customWidth="1"/>
    <col min="13565" max="13565" width="30.77734375" customWidth="1"/>
    <col min="13566" max="13567" width="15.44140625" customWidth="1"/>
    <col min="13568" max="13569" width="9.109375" customWidth="1"/>
    <col min="13570" max="13570" width="13.109375" bestFit="1" customWidth="1"/>
    <col min="13820" max="13820" width="8.33203125" customWidth="1"/>
    <col min="13821" max="13821" width="30.77734375" customWidth="1"/>
    <col min="13822" max="13823" width="15.44140625" customWidth="1"/>
    <col min="13824" max="13825" width="9.109375" customWidth="1"/>
    <col min="13826" max="13826" width="13.109375" bestFit="1" customWidth="1"/>
    <col min="14076" max="14076" width="8.33203125" customWidth="1"/>
    <col min="14077" max="14077" width="30.77734375" customWidth="1"/>
    <col min="14078" max="14079" width="15.44140625" customWidth="1"/>
    <col min="14080" max="14081" width="9.109375" customWidth="1"/>
    <col min="14082" max="14082" width="13.109375" bestFit="1" customWidth="1"/>
    <col min="14332" max="14332" width="8.33203125" customWidth="1"/>
    <col min="14333" max="14333" width="30.77734375" customWidth="1"/>
    <col min="14334" max="14335" width="15.44140625" customWidth="1"/>
    <col min="14336" max="14337" width="9.109375" customWidth="1"/>
    <col min="14338" max="14338" width="13.109375" bestFit="1" customWidth="1"/>
    <col min="14588" max="14588" width="8.33203125" customWidth="1"/>
    <col min="14589" max="14589" width="30.77734375" customWidth="1"/>
    <col min="14590" max="14591" width="15.44140625" customWidth="1"/>
    <col min="14592" max="14593" width="9.109375" customWidth="1"/>
    <col min="14594" max="14594" width="13.109375" bestFit="1" customWidth="1"/>
    <col min="14844" max="14844" width="8.33203125" customWidth="1"/>
    <col min="14845" max="14845" width="30.77734375" customWidth="1"/>
    <col min="14846" max="14847" width="15.44140625" customWidth="1"/>
    <col min="14848" max="14849" width="9.109375" customWidth="1"/>
    <col min="14850" max="14850" width="13.109375" bestFit="1" customWidth="1"/>
    <col min="15100" max="15100" width="8.33203125" customWidth="1"/>
    <col min="15101" max="15101" width="30.77734375" customWidth="1"/>
    <col min="15102" max="15103" width="15.44140625" customWidth="1"/>
    <col min="15104" max="15105" width="9.109375" customWidth="1"/>
    <col min="15106" max="15106" width="13.109375" bestFit="1" customWidth="1"/>
    <col min="15356" max="15356" width="8.33203125" customWidth="1"/>
    <col min="15357" max="15357" width="30.77734375" customWidth="1"/>
    <col min="15358" max="15359" width="15.44140625" customWidth="1"/>
    <col min="15360" max="15361" width="9.109375" customWidth="1"/>
    <col min="15362" max="15362" width="13.109375" bestFit="1" customWidth="1"/>
    <col min="15612" max="15612" width="8.33203125" customWidth="1"/>
    <col min="15613" max="15613" width="30.77734375" customWidth="1"/>
    <col min="15614" max="15615" width="15.44140625" customWidth="1"/>
    <col min="15616" max="15617" width="9.109375" customWidth="1"/>
    <col min="15618" max="15618" width="13.109375" bestFit="1" customWidth="1"/>
    <col min="15868" max="15868" width="8.33203125" customWidth="1"/>
    <col min="15869" max="15869" width="30.77734375" customWidth="1"/>
    <col min="15870" max="15871" width="15.44140625" customWidth="1"/>
    <col min="15872" max="15873" width="9.109375" customWidth="1"/>
    <col min="15874" max="15874" width="13.109375" bestFit="1" customWidth="1"/>
    <col min="16124" max="16124" width="8.33203125" customWidth="1"/>
    <col min="16125" max="16125" width="30.77734375" customWidth="1"/>
    <col min="16126" max="16127" width="15.44140625" customWidth="1"/>
    <col min="16128" max="16129" width="9.109375" customWidth="1"/>
    <col min="16130" max="16130" width="13.109375" bestFit="1" customWidth="1"/>
  </cols>
  <sheetData>
    <row r="1" spans="1:7" ht="14.4" hidden="1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ht="14.4" hidden="1" customHeight="1" x14ac:dyDescent="0.3">
      <c r="A2" s="3" t="s">
        <v>1</v>
      </c>
      <c r="B2" s="2"/>
      <c r="C2" s="2"/>
      <c r="D2" s="2"/>
      <c r="E2" s="2"/>
      <c r="F2" s="2"/>
      <c r="G2" s="2"/>
    </row>
    <row r="3" spans="1:7" ht="14.4" hidden="1" customHeight="1" x14ac:dyDescent="0.3">
      <c r="A3" s="4"/>
      <c r="B3" s="5"/>
      <c r="C3" s="5"/>
      <c r="D3" s="5"/>
      <c r="E3" s="5"/>
      <c r="F3" s="5"/>
      <c r="G3" s="5"/>
    </row>
    <row r="4" spans="1:7" ht="14.4" hidden="1" customHeight="1" x14ac:dyDescent="0.3">
      <c r="A4" s="4" t="s">
        <v>2</v>
      </c>
      <c r="B4" s="5"/>
      <c r="C4" s="5"/>
      <c r="D4" s="5"/>
      <c r="E4" s="5"/>
      <c r="F4" s="6"/>
      <c r="G4" s="5"/>
    </row>
    <row r="5" spans="1:7" ht="14.4" hidden="1" customHeight="1" x14ac:dyDescent="0.3">
      <c r="A5" s="2" t="s">
        <v>3</v>
      </c>
      <c r="B5" s="2"/>
      <c r="C5" s="2"/>
      <c r="D5" s="2"/>
      <c r="E5" s="2"/>
      <c r="F5" s="2"/>
      <c r="G5" s="2"/>
    </row>
    <row r="6" spans="1:7" ht="14.4" hidden="1" customHeight="1" x14ac:dyDescent="0.3">
      <c r="A6" s="7"/>
      <c r="B6" s="8"/>
      <c r="C6" s="8"/>
      <c r="D6" s="8"/>
      <c r="E6" s="8"/>
      <c r="F6" s="8"/>
      <c r="G6" s="8"/>
    </row>
    <row r="7" spans="1:7" ht="14.4" hidden="1" customHeight="1" x14ac:dyDescent="0.3">
      <c r="A7" s="7" t="s">
        <v>4</v>
      </c>
      <c r="B7" s="8"/>
      <c r="C7" s="8"/>
      <c r="D7" s="8"/>
      <c r="E7" s="8"/>
      <c r="F7" s="8"/>
      <c r="G7" s="8"/>
    </row>
    <row r="8" spans="1:7" ht="14.4" hidden="1" customHeight="1" x14ac:dyDescent="0.3">
      <c r="A8" s="7"/>
      <c r="B8" s="8"/>
      <c r="C8" s="8"/>
      <c r="D8" s="8"/>
      <c r="E8" s="8"/>
      <c r="F8" s="8"/>
      <c r="G8" s="8"/>
    </row>
    <row r="9" spans="1:7" ht="43.2" customHeight="1" x14ac:dyDescent="0.3">
      <c r="A9" s="9"/>
      <c r="B9" s="24" t="s">
        <v>40</v>
      </c>
      <c r="C9" s="24"/>
      <c r="D9" s="24"/>
      <c r="E9" s="24"/>
      <c r="F9" s="24"/>
      <c r="G9" s="10"/>
    </row>
    <row r="10" spans="1:7" ht="14.4" x14ac:dyDescent="0.3">
      <c r="A10" s="11" t="s">
        <v>5</v>
      </c>
      <c r="B10" s="16"/>
      <c r="C10" s="16"/>
      <c r="D10" s="16"/>
      <c r="E10" s="16"/>
      <c r="F10" s="17" t="s">
        <v>6</v>
      </c>
      <c r="G10" s="11"/>
    </row>
    <row r="11" spans="1:7" ht="21.6" x14ac:dyDescent="0.3">
      <c r="A11" s="12" t="s">
        <v>7</v>
      </c>
      <c r="B11" s="18" t="s">
        <v>8</v>
      </c>
      <c r="C11" s="18" t="s">
        <v>37</v>
      </c>
      <c r="D11" s="18" t="s">
        <v>38</v>
      </c>
      <c r="E11" s="18" t="s">
        <v>39</v>
      </c>
      <c r="F11" s="19" t="s">
        <v>9</v>
      </c>
    </row>
    <row r="12" spans="1:7" ht="20.399999999999999" outlineLevel="1" collapsed="1" x14ac:dyDescent="0.3">
      <c r="A12" s="13" t="s">
        <v>10</v>
      </c>
      <c r="B12" s="20" t="s">
        <v>11</v>
      </c>
      <c r="C12" s="21">
        <v>942180.3</v>
      </c>
      <c r="D12" s="25">
        <v>1756914</v>
      </c>
      <c r="E12" s="25">
        <v>1101868</v>
      </c>
      <c r="F12" s="22">
        <f>E12/D12*100</f>
        <v>62.716103349395588</v>
      </c>
    </row>
    <row r="13" spans="1:7" ht="30.6" outlineLevel="1" x14ac:dyDescent="0.3">
      <c r="A13" s="13" t="s">
        <v>12</v>
      </c>
      <c r="B13" s="20" t="s">
        <v>13</v>
      </c>
      <c r="C13" s="21">
        <v>52603.5</v>
      </c>
      <c r="D13" s="21"/>
      <c r="E13" s="21"/>
      <c r="F13" s="22"/>
    </row>
    <row r="14" spans="1:7" ht="20.399999999999999" outlineLevel="1" x14ac:dyDescent="0.3">
      <c r="A14" s="13" t="s">
        <v>14</v>
      </c>
      <c r="B14" s="20" t="s">
        <v>15</v>
      </c>
      <c r="C14" s="21">
        <v>39444.6</v>
      </c>
      <c r="D14" s="21">
        <v>133776.20000000001</v>
      </c>
      <c r="E14" s="21">
        <v>96677.1</v>
      </c>
      <c r="F14" s="22">
        <f t="shared" ref="F14:F27" si="0">E14/D14*100</f>
        <v>72.267787543673691</v>
      </c>
    </row>
    <row r="15" spans="1:7" ht="14.4" outlineLevel="1" x14ac:dyDescent="0.3">
      <c r="A15" s="13" t="s">
        <v>16</v>
      </c>
      <c r="B15" s="20" t="s">
        <v>17</v>
      </c>
      <c r="C15" s="21">
        <v>2433.4</v>
      </c>
      <c r="D15" s="21">
        <v>7281.5</v>
      </c>
      <c r="E15" s="21">
        <v>1849.6</v>
      </c>
      <c r="F15" s="22">
        <f t="shared" si="0"/>
        <v>25.40135960997047</v>
      </c>
    </row>
    <row r="16" spans="1:7" ht="20.399999999999999" outlineLevel="1" x14ac:dyDescent="0.3">
      <c r="A16" s="13" t="s">
        <v>18</v>
      </c>
      <c r="B16" s="20" t="s">
        <v>19</v>
      </c>
      <c r="C16" s="21">
        <v>72358</v>
      </c>
      <c r="D16" s="21">
        <v>107698.7</v>
      </c>
      <c r="E16" s="21">
        <v>71572.7</v>
      </c>
      <c r="F16" s="22">
        <f t="shared" si="0"/>
        <v>66.456419622520983</v>
      </c>
    </row>
    <row r="17" spans="1:6" ht="20.399999999999999" outlineLevel="1" x14ac:dyDescent="0.3">
      <c r="A17" s="13" t="s">
        <v>20</v>
      </c>
      <c r="B17" s="20" t="s">
        <v>21</v>
      </c>
      <c r="C17" s="21">
        <v>8929.4</v>
      </c>
      <c r="D17" s="21">
        <v>12059.2</v>
      </c>
      <c r="E17" s="21">
        <v>10392.4</v>
      </c>
      <c r="F17" s="22">
        <f t="shared" si="0"/>
        <v>86.178187607801505</v>
      </c>
    </row>
    <row r="18" spans="1:6" ht="40.799999999999997" outlineLevel="1" x14ac:dyDescent="0.3">
      <c r="A18" s="13" t="s">
        <v>22</v>
      </c>
      <c r="B18" s="20" t="s">
        <v>23</v>
      </c>
      <c r="C18" s="21">
        <v>1903.9</v>
      </c>
      <c r="D18" s="21">
        <v>4710</v>
      </c>
      <c r="E18" s="21">
        <v>2294.8000000000002</v>
      </c>
      <c r="F18" s="22">
        <f t="shared" si="0"/>
        <v>48.72186836518047</v>
      </c>
    </row>
    <row r="19" spans="1:6" ht="14.4" outlineLevel="1" x14ac:dyDescent="0.3">
      <c r="A19" s="13" t="s">
        <v>24</v>
      </c>
      <c r="B19" s="20" t="s">
        <v>25</v>
      </c>
      <c r="C19" s="21">
        <v>173.4</v>
      </c>
      <c r="D19" s="21">
        <v>1134</v>
      </c>
      <c r="E19" s="21">
        <v>628.20000000000005</v>
      </c>
      <c r="F19" s="22">
        <f t="shared" si="0"/>
        <v>55.396825396825399</v>
      </c>
    </row>
    <row r="20" spans="1:6" ht="30.6" outlineLevel="1" x14ac:dyDescent="0.3">
      <c r="A20" s="13"/>
      <c r="B20" s="20" t="s">
        <v>33</v>
      </c>
      <c r="C20" s="21">
        <v>109826.4</v>
      </c>
      <c r="D20" s="21">
        <v>150132.70000000001</v>
      </c>
      <c r="E20" s="21">
        <v>121727.5</v>
      </c>
      <c r="F20" s="22">
        <f t="shared" si="0"/>
        <v>81.079937948228462</v>
      </c>
    </row>
    <row r="21" spans="1:6" ht="20.399999999999999" outlineLevel="1" x14ac:dyDescent="0.3">
      <c r="A21" s="13" t="s">
        <v>26</v>
      </c>
      <c r="B21" s="20" t="s">
        <v>27</v>
      </c>
      <c r="C21" s="21">
        <v>16744.7</v>
      </c>
      <c r="D21" s="21">
        <v>20200</v>
      </c>
      <c r="E21" s="21">
        <v>16369.9</v>
      </c>
      <c r="F21" s="22">
        <f t="shared" si="0"/>
        <v>81.039108910891088</v>
      </c>
    </row>
    <row r="22" spans="1:6" ht="20.399999999999999" outlineLevel="1" x14ac:dyDescent="0.3">
      <c r="A22" s="13"/>
      <c r="B22" s="20" t="s">
        <v>34</v>
      </c>
      <c r="C22" s="21">
        <v>50</v>
      </c>
      <c r="D22" s="21">
        <v>300</v>
      </c>
      <c r="E22" s="21">
        <v>9.8000000000000007</v>
      </c>
      <c r="F22" s="22">
        <f t="shared" si="0"/>
        <v>3.2666666666666671</v>
      </c>
    </row>
    <row r="23" spans="1:6" ht="30.6" outlineLevel="1" x14ac:dyDescent="0.3">
      <c r="A23" s="13" t="s">
        <v>28</v>
      </c>
      <c r="B23" s="20" t="s">
        <v>29</v>
      </c>
      <c r="C23" s="21">
        <v>136.69999999999999</v>
      </c>
      <c r="D23" s="21">
        <v>3381.3</v>
      </c>
      <c r="E23" s="21">
        <v>1916.8</v>
      </c>
      <c r="F23" s="22">
        <f t="shared" si="0"/>
        <v>56.688255996214465</v>
      </c>
    </row>
    <row r="24" spans="1:6" ht="20.399999999999999" outlineLevel="2" x14ac:dyDescent="0.3">
      <c r="A24" s="14"/>
      <c r="B24" s="20" t="s">
        <v>30</v>
      </c>
      <c r="C24" s="21">
        <v>47</v>
      </c>
      <c r="D24" s="21">
        <v>19</v>
      </c>
      <c r="E24" s="21">
        <v>0</v>
      </c>
      <c r="F24" s="22">
        <f t="shared" si="0"/>
        <v>0</v>
      </c>
    </row>
    <row r="25" spans="1:6" ht="61.2" outlineLevel="2" x14ac:dyDescent="0.3">
      <c r="A25" s="14"/>
      <c r="B25" s="20" t="s">
        <v>35</v>
      </c>
      <c r="C25" s="21">
        <v>97.5</v>
      </c>
      <c r="D25" s="21">
        <v>500</v>
      </c>
      <c r="E25" s="21">
        <v>110.7</v>
      </c>
      <c r="F25" s="22">
        <f t="shared" si="0"/>
        <v>22.14</v>
      </c>
    </row>
    <row r="26" spans="1:6" ht="44.4" customHeight="1" outlineLevel="2" x14ac:dyDescent="0.3">
      <c r="A26" s="14"/>
      <c r="B26" s="20" t="s">
        <v>36</v>
      </c>
      <c r="C26" s="21">
        <v>0</v>
      </c>
      <c r="D26" s="21">
        <v>1500</v>
      </c>
      <c r="E26" s="21">
        <v>0</v>
      </c>
      <c r="F26" s="22">
        <f t="shared" si="0"/>
        <v>0</v>
      </c>
    </row>
    <row r="27" spans="1:6" ht="23.4" customHeight="1" x14ac:dyDescent="0.3">
      <c r="A27" s="15" t="s">
        <v>31</v>
      </c>
      <c r="B27" s="23" t="s">
        <v>32</v>
      </c>
      <c r="C27" s="22">
        <f>SUM(C12:C26)</f>
        <v>1246928.7999999996</v>
      </c>
      <c r="D27" s="22">
        <f>SUM(D12:D26)</f>
        <v>2199606.5999999996</v>
      </c>
      <c r="E27" s="22">
        <f>SUM(E12:E26)</f>
        <v>1425417.5</v>
      </c>
      <c r="F27" s="22">
        <f t="shared" si="0"/>
        <v>64.803292552404614</v>
      </c>
    </row>
  </sheetData>
  <mergeCells count="1"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2020-10-13T07:28:36Z</dcterms:modified>
</cp:coreProperties>
</file>